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고객관리\2014년7월청구\"/>
    </mc:Choice>
  </mc:AlternateContent>
  <bookViews>
    <workbookView xWindow="0" yWindow="0" windowWidth="17745" windowHeight="9315"/>
  </bookViews>
  <sheets>
    <sheet name="(주)싱크싱크_07월_요금청구서_20140717" sheetId="2" r:id="rId1"/>
  </sheets>
  <calcPr calcId="152511"/>
</workbook>
</file>

<file path=xl/calcChain.xml><?xml version="1.0" encoding="utf-8"?>
<calcChain xmlns="http://schemas.openxmlformats.org/spreadsheetml/2006/main">
  <c r="E28" i="2" l="1"/>
  <c r="E27" i="2"/>
  <c r="E26" i="2"/>
  <c r="E33" i="2" l="1"/>
</calcChain>
</file>

<file path=xl/sharedStrings.xml><?xml version="1.0" encoding="utf-8"?>
<sst xmlns="http://schemas.openxmlformats.org/spreadsheetml/2006/main" count="85" uniqueCount="67">
  <si>
    <t>2014년 7월 요금청구서</t>
  </si>
  <si>
    <r>
      <t>(주)싱크싱크</t>
    </r>
    <r>
      <rPr>
        <sz val="11"/>
        <color theme="1"/>
        <rFont val="맑은 고딕"/>
        <family val="2"/>
        <charset val="129"/>
        <scheme val="minor"/>
      </rPr>
      <t>(ID: syncsync) 고객님</t>
    </r>
  </si>
  <si>
    <t>요금청구서 발행일 :</t>
  </si>
  <si>
    <t>KT계정</t>
  </si>
  <si>
    <t>서비스명</t>
  </si>
  <si>
    <t>상품정보</t>
  </si>
  <si>
    <t>서비스기간</t>
  </si>
  <si>
    <t>금액</t>
  </si>
  <si>
    <t>nlc658@</t>
  </si>
  <si>
    <t>ncloud24.com</t>
  </si>
  <si>
    <t>윈도우HDD100GB 듀얼4GB</t>
  </si>
  <si>
    <t>nlc658-Mail</t>
  </si>
  <si>
    <t>2vCore, 4GB Ram, 100GB HDD</t>
  </si>
  <si>
    <t>2014-08-01 ~ 2014-08-31</t>
  </si>
  <si>
    <t>추가 DISK : 50GB</t>
  </si>
  <si>
    <t>리눅스HDD100GB 듀얼2GB</t>
  </si>
  <si>
    <t>Sync-Dev-01</t>
  </si>
  <si>
    <t>2vCore, 2GB Ram, 100GB HDD</t>
  </si>
  <si>
    <t>리눅스HDD100GB 쿼드8GB</t>
  </si>
  <si>
    <t>Sync-Web-01</t>
  </si>
  <si>
    <t>4vCore, 8GB Ram, 100GB HDD</t>
  </si>
  <si>
    <t>Sync-Web-02</t>
  </si>
  <si>
    <t>Image-01</t>
  </si>
  <si>
    <t>리눅스SSD 도데카24GB</t>
  </si>
  <si>
    <t>DB-Master</t>
  </si>
  <si>
    <t>12vCore, 24GB Ram, 300GB SSD</t>
  </si>
  <si>
    <t>MPX 로드밸런서</t>
  </si>
  <si>
    <t>▶ 클라우드 환경에서</t>
  </si>
  <si>
    <t>  트래픽의 효율적인 부하 분산 기능 제공</t>
  </si>
  <si>
    <t>2014-06-01 ~ 2014-06-30</t>
  </si>
  <si>
    <t>LB 사용료</t>
  </si>
  <si>
    <t>cloud NAS</t>
  </si>
  <si>
    <t>▶ 기본 500GB 35,000원/월</t>
  </si>
  <si>
    <t>▶ 추가용량 100GB당/월 7,000원</t>
  </si>
  <si>
    <t>CIP</t>
  </si>
  <si>
    <t>2개</t>
  </si>
  <si>
    <t>스냅샷</t>
  </si>
  <si>
    <t>전달 사용 금액</t>
  </si>
  <si>
    <t>청구금액</t>
  </si>
  <si>
    <t>요금 합계</t>
  </si>
  <si>
    <t>부가세</t>
  </si>
  <si>
    <t>합계금액</t>
  </si>
  <si>
    <t>총 납입해야 할 금액</t>
  </si>
  <si>
    <r>
      <t>입금기한</t>
    </r>
    <r>
      <rPr>
        <sz val="9"/>
        <color rgb="FF0099CC"/>
        <rFont val="맑은 고딕"/>
        <family val="3"/>
        <charset val="129"/>
        <scheme val="minor"/>
      </rPr>
      <t xml:space="preserve"> : ~2014년 07월 31일</t>
    </r>
  </si>
  <si>
    <t>구분</t>
  </si>
  <si>
    <t>청구액</t>
  </si>
  <si>
    <t>할인금액</t>
  </si>
  <si>
    <t>미납금액</t>
  </si>
  <si>
    <t>선결제금액</t>
  </si>
  <si>
    <t>총 납입할 금액</t>
  </si>
  <si>
    <r>
      <t xml:space="preserve">* 엔클라우드24 요금청구는 </t>
    </r>
    <r>
      <rPr>
        <b/>
        <sz val="9"/>
        <color theme="1"/>
        <rFont val="맑은 고딕"/>
        <family val="3"/>
        <charset val="129"/>
        <scheme val="minor"/>
      </rPr>
      <t>선결제</t>
    </r>
    <r>
      <rPr>
        <sz val="9"/>
        <color theme="1"/>
        <rFont val="맑은 고딕"/>
        <family val="3"/>
        <charset val="129"/>
        <scheme val="minor"/>
      </rPr>
      <t>로 이루어지고 있습니다.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</si>
  <si>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납부기한까지 미입금시 서비스가 정지</t>
    </r>
    <r>
      <rPr>
        <sz val="9"/>
        <color theme="1"/>
        <rFont val="맑은 고딕"/>
        <family val="3"/>
        <charset val="129"/>
        <scheme val="minor"/>
      </rPr>
      <t>될 수 있으니 서비스 이용에 불편이 없도록 빠른 결제 부탁드립니다.</t>
    </r>
  </si>
  <si>
    <t>* 납부기한까지 입금이 어려우실 경우, 꼭 고객센터를 통해 사전 연락 부탁드립니다.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</si>
  <si>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스토리지 추가요금은 10GB당 700원</t>
    </r>
    <r>
      <rPr>
        <sz val="9"/>
        <color theme="1"/>
        <rFont val="맑은 고딕"/>
        <family val="3"/>
        <charset val="129"/>
        <scheme val="minor"/>
      </rPr>
      <t xml:space="preserve"> 이며 </t>
    </r>
    <r>
      <rPr>
        <b/>
        <sz val="9"/>
        <color theme="1"/>
        <rFont val="맑은 고딕"/>
        <family val="3"/>
        <charset val="129"/>
        <scheme val="minor"/>
      </rPr>
      <t>IP추가 요금은 개당 5,000원</t>
    </r>
    <r>
      <rPr>
        <sz val="9"/>
        <color theme="1"/>
        <rFont val="맑은 고딕"/>
        <family val="3"/>
        <charset val="129"/>
        <scheme val="minor"/>
      </rPr>
      <t>입니다.</t>
    </r>
  </si>
  <si>
    <t>* 네트워크 기본 트래픽은 각 서버당 1TB이며 1TB초과시 네트웍요금표에 의해 추가 후불로 과금됩니다.</t>
  </si>
  <si>
    <r>
      <t xml:space="preserve">* 해당서비스는 일회성 요금납부로 서비스가 자동종료되지 않으며 </t>
    </r>
    <r>
      <rPr>
        <b/>
        <sz val="9"/>
        <color rgb="FFFF0000"/>
        <rFont val="맑은 고딕"/>
        <family val="3"/>
        <charset val="129"/>
        <scheme val="minor"/>
      </rPr>
      <t>월 단위로 매달 자동 청구되는 요금제</t>
    </r>
    <r>
      <rPr>
        <sz val="9"/>
        <color theme="1"/>
        <rFont val="맑은 고딕"/>
        <family val="3"/>
        <charset val="129"/>
        <scheme val="minor"/>
      </rPr>
      <t>입니다.</t>
    </r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</si>
  <si>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서비스의 종료를 원하실 경우</t>
    </r>
    <r>
      <rPr>
        <sz val="9"/>
        <color theme="1"/>
        <rFont val="맑은 고딕"/>
        <family val="3"/>
        <charset val="129"/>
        <scheme val="minor"/>
      </rPr>
      <t xml:space="preserve">에는 </t>
    </r>
    <r>
      <rPr>
        <sz val="9"/>
        <color rgb="FFFF0000"/>
        <rFont val="맑은 고딕"/>
        <family val="3"/>
        <charset val="129"/>
        <scheme val="minor"/>
      </rPr>
      <t>반드시 고객센터에 해지의사를 밝혀주셔야 더 이상 과금되지 않습니다.</t>
    </r>
  </si>
  <si>
    <t>* (해지 의사를 밝히지 않을 경우의 발생하는 불이익에 대해서는 엔클라우드24에서 책임지지 않습니다.)</t>
  </si>
  <si>
    <r>
      <t xml:space="preserve">* </t>
    </r>
    <r>
      <rPr>
        <b/>
        <sz val="9"/>
        <color theme="1"/>
        <rFont val="맑은 고딕"/>
        <family val="3"/>
        <charset val="129"/>
        <scheme val="minor"/>
      </rPr>
      <t>입금계좌 안내</t>
    </r>
  </si>
  <si>
    <t>신한은행 100-019-739292 ㈜웰데이타시스템</t>
  </si>
  <si>
    <t>* 무통장입금시 가입하신 회원님의 성함으로 입금 부탁드리며, 다른 이름으로 입금하실 경우 고객센터로 연락 부탁드립니다.</t>
  </si>
  <si>
    <t>* 신용카드결제, 계좌이체는 www.ncloud24.com 로그인 후 나의 서비스 메뉴에서 결제할 수 있습니다.</t>
  </si>
  <si>
    <t>* 요금청구서는 매달 등록된 이메일로 발송해드리며 매달 결제가 번거로우실 경우, 개월/년단위로 선결제가 가능합니다.</t>
  </si>
  <si>
    <t>(주)웰데이타시스템 엔클라우드24 | 대표이사 : 맹상영 | 주소 : (463-400) 경기도 성남시 분당구 판교로 242 (삼평동 624번지)</t>
  </si>
  <si>
    <t>PDCC빌딩 C동 3층 301호 | 고객센터 : 1544-9302 | 팩스 : 031-8060-0154</t>
  </si>
  <si>
    <t>사업자등록번호 : 220-86-71461 | 통신판매업신고 : 2012-경기성남-0210 | 전자우편 : webmaster@ncloud24.com</t>
  </si>
  <si>
    <t>  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</si>
</sst>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FFFF"/>
      <name val="맑은 고딕"/>
      <family val="3"/>
      <charset val="129"/>
      <scheme val="minor"/>
    </font>
    <font>
      <sz val="9"/>
      <color rgb="FF0099CC"/>
      <name val="맑은 고딕"/>
      <family val="3"/>
      <charset val="129"/>
      <scheme val="minor"/>
    </font>
    <font>
      <b/>
      <sz val="9"/>
      <color rgb="FF0099CC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4495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0" fillId="0" borderId="0" xfId="0" applyFont="1" applyAlignment="1">
      <alignment horizontal="right" vertical="center" wrapText="1"/>
    </xf>
    <xf numFmtId="31" fontId="20" fillId="0" borderId="0" xfId="0" applyNumberFormat="1" applyFont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right" vertical="center" wrapText="1"/>
    </xf>
    <xf numFmtId="0" fontId="20" fillId="0" borderId="27" xfId="0" applyFont="1" applyBorder="1" applyAlignment="1">
      <alignment horizontal="center" vertical="center" wrapText="1"/>
    </xf>
    <xf numFmtId="3" fontId="20" fillId="34" borderId="26" xfId="0" applyNumberFormat="1" applyFont="1" applyFill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right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37" xfId="0" applyFont="1" applyBorder="1" applyAlignment="1">
      <alignment horizontal="left" vertical="center" wrapText="1" indent="1"/>
    </xf>
    <xf numFmtId="0" fontId="20" fillId="0" borderId="33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38" xfId="0" applyFont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20" fillId="0" borderId="36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 wrapText="1" indent="1"/>
    </xf>
    <xf numFmtId="0" fontId="20" fillId="0" borderId="40" xfId="0" applyFont="1" applyBorder="1" applyAlignment="1">
      <alignment horizontal="left" vertical="center" wrapText="1" indent="1"/>
    </xf>
    <xf numFmtId="0" fontId="20" fillId="0" borderId="41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20" fillId="0" borderId="3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34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34" borderId="11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3" fontId="20" fillId="34" borderId="28" xfId="0" applyNumberFormat="1" applyFont="1" applyFill="1" applyBorder="1" applyAlignment="1">
      <alignment horizontal="right" vertical="center" wrapText="1"/>
    </xf>
    <xf numFmtId="3" fontId="20" fillId="34" borderId="29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center" wrapText="1"/>
    </xf>
    <xf numFmtId="0" fontId="20" fillId="34" borderId="28" xfId="0" applyFont="1" applyFill="1" applyBorder="1" applyAlignment="1">
      <alignment horizontal="right" vertical="center" wrapText="1"/>
    </xf>
    <xf numFmtId="0" fontId="20" fillId="34" borderId="29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3" fontId="20" fillId="0" borderId="28" xfId="0" applyNumberFormat="1" applyFont="1" applyBorder="1" applyAlignment="1">
      <alignment horizontal="right" vertical="center" wrapText="1"/>
    </xf>
    <xf numFmtId="3" fontId="20" fillId="0" borderId="29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4"/>
  <sheetViews>
    <sheetView showGridLines="0" tabSelected="1" workbookViewId="0">
      <selection sqref="A1:E1"/>
    </sheetView>
  </sheetViews>
  <sheetFormatPr defaultRowHeight="16.5" x14ac:dyDescent="0.3"/>
  <cols>
    <col min="1" max="1" width="11.375" bestFit="1" customWidth="1"/>
    <col min="2" max="2" width="21.25" bestFit="1" customWidth="1"/>
    <col min="3" max="3" width="31.125" bestFit="1" customWidth="1"/>
    <col min="4" max="4" width="21.125" bestFit="1" customWidth="1"/>
    <col min="5" max="5" width="14.375" bestFit="1" customWidth="1"/>
  </cols>
  <sheetData>
    <row r="1" spans="1:5" ht="37.5" customHeight="1" x14ac:dyDescent="0.3">
      <c r="A1" s="85" t="s">
        <v>0</v>
      </c>
      <c r="B1" s="85"/>
      <c r="C1" s="85"/>
      <c r="D1" s="85"/>
      <c r="E1" s="85"/>
    </row>
    <row r="2" spans="1:5" ht="37.5" customHeight="1" thickBot="1" x14ac:dyDescent="0.35">
      <c r="A2" s="86" t="s">
        <v>1</v>
      </c>
      <c r="B2" s="86"/>
      <c r="C2" s="86"/>
      <c r="D2" s="1" t="s">
        <v>2</v>
      </c>
      <c r="E2" s="2">
        <v>41837</v>
      </c>
    </row>
    <row r="3" spans="1:5" ht="27" customHeight="1" thickTop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7" t="s">
        <v>7</v>
      </c>
    </row>
    <row r="4" spans="1:5" x14ac:dyDescent="0.3">
      <c r="A4" s="18" t="s">
        <v>8</v>
      </c>
      <c r="B4" s="4" t="s">
        <v>10</v>
      </c>
      <c r="C4" s="6" t="s">
        <v>12</v>
      </c>
      <c r="D4" s="7" t="s">
        <v>13</v>
      </c>
      <c r="E4" s="19">
        <v>94700</v>
      </c>
    </row>
    <row r="5" spans="1:5" x14ac:dyDescent="0.3">
      <c r="A5" s="20" t="s">
        <v>9</v>
      </c>
      <c r="B5" s="5" t="s">
        <v>11</v>
      </c>
      <c r="C5" s="6" t="s">
        <v>14</v>
      </c>
      <c r="D5" s="7" t="s">
        <v>13</v>
      </c>
      <c r="E5" s="19">
        <v>3500</v>
      </c>
    </row>
    <row r="6" spans="1:5" x14ac:dyDescent="0.3">
      <c r="A6" s="20"/>
      <c r="B6" s="9" t="s">
        <v>15</v>
      </c>
      <c r="C6" s="59" t="s">
        <v>17</v>
      </c>
      <c r="D6" s="61" t="s">
        <v>13</v>
      </c>
      <c r="E6" s="63">
        <v>47700</v>
      </c>
    </row>
    <row r="7" spans="1:5" x14ac:dyDescent="0.3">
      <c r="A7" s="20"/>
      <c r="B7" s="10" t="s">
        <v>16</v>
      </c>
      <c r="C7" s="60"/>
      <c r="D7" s="62"/>
      <c r="E7" s="64"/>
    </row>
    <row r="8" spans="1:5" x14ac:dyDescent="0.3">
      <c r="A8" s="20"/>
      <c r="B8" s="4" t="s">
        <v>18</v>
      </c>
      <c r="C8" s="76" t="s">
        <v>20</v>
      </c>
      <c r="D8" s="79" t="s">
        <v>13</v>
      </c>
      <c r="E8" s="83">
        <v>150300</v>
      </c>
    </row>
    <row r="9" spans="1:5" x14ac:dyDescent="0.3">
      <c r="A9" s="20"/>
      <c r="B9" s="5" t="s">
        <v>19</v>
      </c>
      <c r="C9" s="78"/>
      <c r="D9" s="80"/>
      <c r="E9" s="84"/>
    </row>
    <row r="10" spans="1:5" x14ac:dyDescent="0.3">
      <c r="A10" s="20"/>
      <c r="B10" s="9" t="s">
        <v>18</v>
      </c>
      <c r="C10" s="59" t="s">
        <v>20</v>
      </c>
      <c r="D10" s="61" t="s">
        <v>13</v>
      </c>
      <c r="E10" s="63">
        <v>150300</v>
      </c>
    </row>
    <row r="11" spans="1:5" x14ac:dyDescent="0.3">
      <c r="A11" s="20"/>
      <c r="B11" s="10" t="s">
        <v>21</v>
      </c>
      <c r="C11" s="60"/>
      <c r="D11" s="62"/>
      <c r="E11" s="64"/>
    </row>
    <row r="12" spans="1:5" x14ac:dyDescent="0.3">
      <c r="A12" s="20"/>
      <c r="B12" s="4" t="s">
        <v>18</v>
      </c>
      <c r="C12" s="76" t="s">
        <v>20</v>
      </c>
      <c r="D12" s="79" t="s">
        <v>13</v>
      </c>
      <c r="E12" s="83">
        <v>150300</v>
      </c>
    </row>
    <row r="13" spans="1:5" x14ac:dyDescent="0.3">
      <c r="A13" s="20"/>
      <c r="B13" s="5" t="s">
        <v>22</v>
      </c>
      <c r="C13" s="78"/>
      <c r="D13" s="80"/>
      <c r="E13" s="84"/>
    </row>
    <row r="14" spans="1:5" x14ac:dyDescent="0.3">
      <c r="A14" s="20"/>
      <c r="B14" s="9" t="s">
        <v>23</v>
      </c>
      <c r="C14" s="59" t="s">
        <v>25</v>
      </c>
      <c r="D14" s="61" t="s">
        <v>13</v>
      </c>
      <c r="E14" s="63">
        <v>580500</v>
      </c>
    </row>
    <row r="15" spans="1:5" x14ac:dyDescent="0.3">
      <c r="A15" s="20"/>
      <c r="B15" s="10" t="s">
        <v>24</v>
      </c>
      <c r="C15" s="60"/>
      <c r="D15" s="62"/>
      <c r="E15" s="64"/>
    </row>
    <row r="16" spans="1:5" x14ac:dyDescent="0.3">
      <c r="A16" s="20"/>
      <c r="B16" s="59" t="s">
        <v>26</v>
      </c>
      <c r="C16" s="9" t="s">
        <v>27</v>
      </c>
      <c r="D16" s="61" t="s">
        <v>29</v>
      </c>
      <c r="E16" s="74">
        <v>0</v>
      </c>
    </row>
    <row r="17" spans="1:5" x14ac:dyDescent="0.3">
      <c r="A17" s="20"/>
      <c r="B17" s="73"/>
      <c r="C17" s="11" t="s">
        <v>28</v>
      </c>
      <c r="D17" s="62"/>
      <c r="E17" s="75"/>
    </row>
    <row r="18" spans="1:5" x14ac:dyDescent="0.3">
      <c r="A18" s="20"/>
      <c r="B18" s="60"/>
      <c r="C18" s="8" t="s">
        <v>30</v>
      </c>
      <c r="D18" s="12" t="s">
        <v>29</v>
      </c>
      <c r="E18" s="21">
        <v>22740</v>
      </c>
    </row>
    <row r="19" spans="1:5" x14ac:dyDescent="0.3">
      <c r="A19" s="20"/>
      <c r="B19" s="76" t="s">
        <v>26</v>
      </c>
      <c r="C19" s="4" t="s">
        <v>27</v>
      </c>
      <c r="D19" s="79" t="s">
        <v>29</v>
      </c>
      <c r="E19" s="81">
        <v>0</v>
      </c>
    </row>
    <row r="20" spans="1:5" x14ac:dyDescent="0.3">
      <c r="A20" s="20"/>
      <c r="B20" s="77"/>
      <c r="C20" s="13" t="s">
        <v>28</v>
      </c>
      <c r="D20" s="80"/>
      <c r="E20" s="82"/>
    </row>
    <row r="21" spans="1:5" x14ac:dyDescent="0.3">
      <c r="A21" s="20"/>
      <c r="B21" s="78"/>
      <c r="C21" s="6" t="s">
        <v>30</v>
      </c>
      <c r="D21" s="7" t="s">
        <v>29</v>
      </c>
      <c r="E21" s="19">
        <v>22644</v>
      </c>
    </row>
    <row r="22" spans="1:5" x14ac:dyDescent="0.3">
      <c r="A22" s="20"/>
      <c r="B22" s="59" t="s">
        <v>31</v>
      </c>
      <c r="C22" s="9" t="s">
        <v>32</v>
      </c>
      <c r="D22" s="61" t="s">
        <v>13</v>
      </c>
      <c r="E22" s="63">
        <v>70000</v>
      </c>
    </row>
    <row r="23" spans="1:5" x14ac:dyDescent="0.3">
      <c r="A23" s="20"/>
      <c r="B23" s="60"/>
      <c r="C23" s="11" t="s">
        <v>33</v>
      </c>
      <c r="D23" s="62"/>
      <c r="E23" s="64"/>
    </row>
    <row r="24" spans="1:5" x14ac:dyDescent="0.3">
      <c r="A24" s="20"/>
      <c r="B24" s="6" t="s">
        <v>34</v>
      </c>
      <c r="C24" s="65" t="s">
        <v>35</v>
      </c>
      <c r="D24" s="66"/>
      <c r="E24" s="19">
        <v>60000</v>
      </c>
    </row>
    <row r="25" spans="1:5" x14ac:dyDescent="0.3">
      <c r="A25" s="22"/>
      <c r="B25" s="6" t="s">
        <v>36</v>
      </c>
      <c r="C25" s="65" t="s">
        <v>37</v>
      </c>
      <c r="D25" s="66"/>
      <c r="E25" s="19">
        <v>3000</v>
      </c>
    </row>
    <row r="26" spans="1:5" x14ac:dyDescent="0.3">
      <c r="A26" s="44" t="s">
        <v>38</v>
      </c>
      <c r="B26" s="45"/>
      <c r="C26" s="46"/>
      <c r="D26" s="6" t="s">
        <v>39</v>
      </c>
      <c r="E26" s="19">
        <f>SUM(E4:E25)</f>
        <v>1355684</v>
      </c>
    </row>
    <row r="27" spans="1:5" x14ac:dyDescent="0.3">
      <c r="A27" s="67"/>
      <c r="B27" s="68"/>
      <c r="C27" s="69"/>
      <c r="D27" s="6" t="s">
        <v>40</v>
      </c>
      <c r="E27" s="19">
        <f>E26*0.1</f>
        <v>135568.4</v>
      </c>
    </row>
    <row r="28" spans="1:5" x14ac:dyDescent="0.3">
      <c r="A28" s="70"/>
      <c r="B28" s="71"/>
      <c r="C28" s="72"/>
      <c r="D28" s="14" t="s">
        <v>41</v>
      </c>
      <c r="E28" s="23">
        <f>E26+E27</f>
        <v>1491252.4</v>
      </c>
    </row>
    <row r="29" spans="1:5" ht="22.5" customHeight="1" x14ac:dyDescent="0.3">
      <c r="A29" s="44" t="s">
        <v>42</v>
      </c>
      <c r="B29" s="45"/>
      <c r="C29" s="46"/>
      <c r="D29" s="3" t="s">
        <v>44</v>
      </c>
      <c r="E29" s="24" t="s">
        <v>45</v>
      </c>
    </row>
    <row r="30" spans="1:5" x14ac:dyDescent="0.3">
      <c r="A30" s="47"/>
      <c r="B30" s="48"/>
      <c r="C30" s="49"/>
      <c r="D30" s="6" t="s">
        <v>46</v>
      </c>
      <c r="E30" s="25">
        <v>0</v>
      </c>
    </row>
    <row r="31" spans="1:5" x14ac:dyDescent="0.3">
      <c r="A31" s="50" t="s">
        <v>43</v>
      </c>
      <c r="B31" s="51"/>
      <c r="C31" s="52"/>
      <c r="D31" s="6" t="s">
        <v>47</v>
      </c>
      <c r="E31" s="19">
        <v>0</v>
      </c>
    </row>
    <row r="32" spans="1:5" x14ac:dyDescent="0.3">
      <c r="A32" s="47"/>
      <c r="B32" s="48"/>
      <c r="C32" s="49"/>
      <c r="D32" s="6" t="s">
        <v>48</v>
      </c>
      <c r="E32" s="25">
        <v>0</v>
      </c>
    </row>
    <row r="33" spans="1:5" x14ac:dyDescent="0.3">
      <c r="A33" s="53"/>
      <c r="B33" s="54"/>
      <c r="C33" s="55"/>
      <c r="D33" s="14" t="s">
        <v>49</v>
      </c>
      <c r="E33" s="26">
        <f>E28</f>
        <v>1491252.4</v>
      </c>
    </row>
    <row r="34" spans="1:5" x14ac:dyDescent="0.3">
      <c r="A34" s="56"/>
      <c r="B34" s="57"/>
      <c r="C34" s="57"/>
      <c r="D34" s="57"/>
      <c r="E34" s="58"/>
    </row>
    <row r="35" spans="1:5" x14ac:dyDescent="0.3">
      <c r="A35" s="35" t="s">
        <v>50</v>
      </c>
      <c r="B35" s="36"/>
      <c r="C35" s="36"/>
      <c r="D35" s="36"/>
      <c r="E35" s="37"/>
    </row>
    <row r="36" spans="1:5" x14ac:dyDescent="0.3">
      <c r="A36" s="29" t="s">
        <v>51</v>
      </c>
      <c r="B36" s="30"/>
      <c r="C36" s="30"/>
      <c r="D36" s="30"/>
      <c r="E36" s="31"/>
    </row>
    <row r="37" spans="1:5" x14ac:dyDescent="0.3">
      <c r="A37" s="29" t="s">
        <v>52</v>
      </c>
      <c r="B37" s="30"/>
      <c r="C37" s="30"/>
      <c r="D37" s="30"/>
      <c r="E37" s="31"/>
    </row>
    <row r="38" spans="1:5" x14ac:dyDescent="0.3">
      <c r="A38" s="29" t="s">
        <v>53</v>
      </c>
      <c r="B38" s="30"/>
      <c r="C38" s="30"/>
      <c r="D38" s="30"/>
      <c r="E38" s="31"/>
    </row>
    <row r="39" spans="1:5" x14ac:dyDescent="0.3">
      <c r="A39" s="29" t="s">
        <v>54</v>
      </c>
      <c r="B39" s="30"/>
      <c r="C39" s="30"/>
      <c r="D39" s="30"/>
      <c r="E39" s="31"/>
    </row>
    <row r="40" spans="1:5" x14ac:dyDescent="0.3">
      <c r="A40" s="29" t="s">
        <v>55</v>
      </c>
      <c r="B40" s="30"/>
      <c r="C40" s="30"/>
      <c r="D40" s="30"/>
      <c r="E40" s="31"/>
    </row>
    <row r="41" spans="1:5" x14ac:dyDescent="0.3">
      <c r="A41" s="29" t="s">
        <v>56</v>
      </c>
      <c r="B41" s="30"/>
      <c r="C41" s="30"/>
      <c r="D41" s="30"/>
      <c r="E41" s="31"/>
    </row>
    <row r="42" spans="1:5" x14ac:dyDescent="0.3">
      <c r="A42" s="29" t="s">
        <v>57</v>
      </c>
      <c r="B42" s="30"/>
      <c r="C42" s="30"/>
      <c r="D42" s="30"/>
      <c r="E42" s="31"/>
    </row>
    <row r="43" spans="1:5" x14ac:dyDescent="0.3">
      <c r="A43" s="41"/>
      <c r="B43" s="42"/>
      <c r="C43" s="42"/>
      <c r="D43" s="42"/>
      <c r="E43" s="43"/>
    </row>
    <row r="44" spans="1:5" x14ac:dyDescent="0.3">
      <c r="A44" s="29" t="s">
        <v>58</v>
      </c>
      <c r="B44" s="30"/>
      <c r="C44" s="30"/>
      <c r="D44" s="30"/>
      <c r="E44" s="31"/>
    </row>
    <row r="45" spans="1:5" x14ac:dyDescent="0.3">
      <c r="A45" s="29" t="s">
        <v>59</v>
      </c>
      <c r="B45" s="30"/>
      <c r="C45" s="30"/>
      <c r="D45" s="30"/>
      <c r="E45" s="31"/>
    </row>
    <row r="46" spans="1:5" x14ac:dyDescent="0.3">
      <c r="A46" s="41"/>
      <c r="B46" s="42"/>
      <c r="C46" s="42"/>
      <c r="D46" s="42"/>
      <c r="E46" s="43"/>
    </row>
    <row r="47" spans="1:5" x14ac:dyDescent="0.3">
      <c r="A47" s="29" t="s">
        <v>60</v>
      </c>
      <c r="B47" s="30"/>
      <c r="C47" s="30"/>
      <c r="D47" s="30"/>
      <c r="E47" s="31"/>
    </row>
    <row r="48" spans="1:5" x14ac:dyDescent="0.3">
      <c r="A48" s="29" t="s">
        <v>61</v>
      </c>
      <c r="B48" s="30"/>
      <c r="C48" s="30"/>
      <c r="D48" s="30"/>
      <c r="E48" s="31"/>
    </row>
    <row r="49" spans="1:5" x14ac:dyDescent="0.3">
      <c r="A49" s="32" t="s">
        <v>62</v>
      </c>
      <c r="B49" s="33"/>
      <c r="C49" s="33"/>
      <c r="D49" s="33"/>
      <c r="E49" s="34"/>
    </row>
    <row r="50" spans="1:5" x14ac:dyDescent="0.3">
      <c r="A50" s="35" t="s">
        <v>63</v>
      </c>
      <c r="B50" s="36"/>
      <c r="C50" s="36"/>
      <c r="D50" s="36"/>
      <c r="E50" s="37"/>
    </row>
    <row r="51" spans="1:5" x14ac:dyDescent="0.3">
      <c r="A51" s="29" t="s">
        <v>64</v>
      </c>
      <c r="B51" s="30"/>
      <c r="C51" s="30"/>
      <c r="D51" s="30"/>
      <c r="E51" s="31"/>
    </row>
    <row r="52" spans="1:5" ht="17.25" thickBot="1" x14ac:dyDescent="0.35">
      <c r="A52" s="38" t="s">
        <v>65</v>
      </c>
      <c r="B52" s="39"/>
      <c r="C52" s="39"/>
      <c r="D52" s="39"/>
      <c r="E52" s="40"/>
    </row>
    <row r="53" spans="1:5" ht="22.5" customHeight="1" thickTop="1" x14ac:dyDescent="0.3">
      <c r="A53" s="27"/>
      <c r="B53" s="27"/>
      <c r="C53" s="27"/>
      <c r="D53" s="27"/>
      <c r="E53" s="27"/>
    </row>
    <row r="54" spans="1:5" ht="16.5" customHeight="1" x14ac:dyDescent="0.3">
      <c r="A54" s="28" t="s">
        <v>66</v>
      </c>
      <c r="B54" s="28"/>
      <c r="C54" s="28"/>
      <c r="D54" s="28"/>
      <c r="E54" s="28"/>
    </row>
  </sheetData>
  <mergeCells count="55">
    <mergeCell ref="C8:C9"/>
    <mergeCell ref="D8:D9"/>
    <mergeCell ref="E8:E9"/>
    <mergeCell ref="A1:E1"/>
    <mergeCell ref="A2:C2"/>
    <mergeCell ref="C6:C7"/>
    <mergeCell ref="D6:D7"/>
    <mergeCell ref="E6:E7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B16:B18"/>
    <mergeCell ref="D16:D17"/>
    <mergeCell ref="E16:E17"/>
    <mergeCell ref="B19:B21"/>
    <mergeCell ref="D19:D20"/>
    <mergeCell ref="E19:E20"/>
    <mergeCell ref="A34:E34"/>
    <mergeCell ref="B22:B23"/>
    <mergeCell ref="D22:D23"/>
    <mergeCell ref="E22:E23"/>
    <mergeCell ref="C24:D24"/>
    <mergeCell ref="C25:D25"/>
    <mergeCell ref="A26:C28"/>
    <mergeCell ref="A29:C29"/>
    <mergeCell ref="A30:C30"/>
    <mergeCell ref="A31:C31"/>
    <mergeCell ref="A32:C32"/>
    <mergeCell ref="A33:C33"/>
    <mergeCell ref="A46:E46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53:E53"/>
    <mergeCell ref="A54:E54"/>
    <mergeCell ref="A47:E47"/>
    <mergeCell ref="A48:E48"/>
    <mergeCell ref="A49:E49"/>
    <mergeCell ref="A50:E50"/>
    <mergeCell ref="A51:E51"/>
    <mergeCell ref="A52:E52"/>
  </mergeCells>
  <phoneticPr fontId="27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(주)싱크싱크_07월_요금청구서_20140717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Ncloud24_1</cp:lastModifiedBy>
  <dcterms:created xsi:type="dcterms:W3CDTF">2014-07-17T08:48:07Z</dcterms:created>
  <dcterms:modified xsi:type="dcterms:W3CDTF">2014-07-31T05:55:13Z</dcterms:modified>
</cp:coreProperties>
</file>