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★고객관리\2014년6월청구\"/>
    </mc:Choice>
  </mc:AlternateContent>
  <bookViews>
    <workbookView xWindow="0" yWindow="0" windowWidth="17745" windowHeight="9315"/>
  </bookViews>
  <sheets>
    <sheet name="박희철_해지정산_요금청구서_20140707" sheetId="2" r:id="rId1"/>
  </sheets>
  <calcPr calcId="152511"/>
</workbook>
</file>

<file path=xl/calcChain.xml><?xml version="1.0" encoding="utf-8"?>
<calcChain xmlns="http://schemas.openxmlformats.org/spreadsheetml/2006/main">
  <c r="E13" i="2" l="1"/>
  <c r="E8" i="2" l="1"/>
  <c r="E7" i="2"/>
  <c r="E6" i="2"/>
  <c r="E4" i="2"/>
</calcChain>
</file>

<file path=xl/sharedStrings.xml><?xml version="1.0" encoding="utf-8"?>
<sst xmlns="http://schemas.openxmlformats.org/spreadsheetml/2006/main" count="42" uniqueCount="42">
  <si>
    <r>
      <t>박희철</t>
    </r>
    <r>
      <rPr>
        <sz val="11"/>
        <color theme="1"/>
        <rFont val="맑은 고딕"/>
        <family val="2"/>
        <charset val="129"/>
        <scheme val="minor"/>
      </rPr>
      <t>(ID: phc2001) 고객님</t>
    </r>
  </si>
  <si>
    <t>요금청구서 발행일 :</t>
  </si>
  <si>
    <t>KT계정</t>
  </si>
  <si>
    <t>서비스명</t>
  </si>
  <si>
    <t>상품정보</t>
  </si>
  <si>
    <t>서비스기간</t>
  </si>
  <si>
    <t>금액</t>
  </si>
  <si>
    <t>nlc048@</t>
  </si>
  <si>
    <t>ncloud24.com</t>
  </si>
  <si>
    <t>윈도우HDD50GB 싱글1GB</t>
  </si>
  <si>
    <t>nlc04801</t>
  </si>
  <si>
    <t>1vCore, 1GB Ram, 50GB HDD</t>
  </si>
  <si>
    <t>청구금액</t>
  </si>
  <si>
    <t>요금 합계</t>
  </si>
  <si>
    <t>부가세</t>
  </si>
  <si>
    <t>합계금액</t>
  </si>
  <si>
    <t>총 납입해야 할 금액</t>
  </si>
  <si>
    <t>구분</t>
  </si>
  <si>
    <t>청구액</t>
  </si>
  <si>
    <t>할인금액</t>
  </si>
  <si>
    <t>미납금액</t>
  </si>
  <si>
    <t>선결제금액</t>
  </si>
  <si>
    <r>
      <t xml:space="preserve">* 엔클라우드24 요금청구는 </t>
    </r>
    <r>
      <rPr>
        <b/>
        <sz val="9"/>
        <color theme="1"/>
        <rFont val="맑은 고딕"/>
        <family val="3"/>
        <charset val="129"/>
        <scheme val="minor"/>
      </rPr>
      <t>선결제</t>
    </r>
    <r>
      <rPr>
        <sz val="9"/>
        <color theme="1"/>
        <rFont val="맑은 고딕"/>
        <family val="3"/>
        <charset val="129"/>
        <scheme val="minor"/>
      </rPr>
      <t>로 이루어지고 있습니다.</t>
    </r>
  </si>
  <si>
    <r>
      <t xml:space="preserve">* </t>
    </r>
    <r>
      <rPr>
        <b/>
        <sz val="9"/>
        <color theme="1"/>
        <rFont val="맑은 고딕"/>
        <family val="3"/>
        <charset val="129"/>
        <scheme val="minor"/>
      </rPr>
      <t>납부기한까지 미입금시 서비스가 정지</t>
    </r>
    <r>
      <rPr>
        <sz val="9"/>
        <color theme="1"/>
        <rFont val="맑은 고딕"/>
        <family val="3"/>
        <charset val="129"/>
        <scheme val="minor"/>
      </rPr>
      <t>될 수 있으니 서비스 이용에 불편이 없도록 빠른 결제 부탁드립니다.</t>
    </r>
  </si>
  <si>
    <t>* 납부기한까지 입금이 어려우실 경우, 꼭 고객센터를 통해 사전 연락 부탁드립니다.</t>
  </si>
  <si>
    <r>
      <t xml:space="preserve">* </t>
    </r>
    <r>
      <rPr>
        <b/>
        <sz val="9"/>
        <color theme="1"/>
        <rFont val="맑은 고딕"/>
        <family val="3"/>
        <charset val="129"/>
        <scheme val="minor"/>
      </rPr>
      <t>스토리지 추가요금은 10GB당 700원</t>
    </r>
    <r>
      <rPr>
        <sz val="9"/>
        <color theme="1"/>
        <rFont val="맑은 고딕"/>
        <family val="3"/>
        <charset val="129"/>
        <scheme val="minor"/>
      </rPr>
      <t xml:space="preserve"> 이며 </t>
    </r>
    <r>
      <rPr>
        <b/>
        <sz val="9"/>
        <color theme="1"/>
        <rFont val="맑은 고딕"/>
        <family val="3"/>
        <charset val="129"/>
        <scheme val="minor"/>
      </rPr>
      <t>IP추가 요금은 개당 5,000원</t>
    </r>
    <r>
      <rPr>
        <sz val="9"/>
        <color theme="1"/>
        <rFont val="맑은 고딕"/>
        <family val="3"/>
        <charset val="129"/>
        <scheme val="minor"/>
      </rPr>
      <t>입니다.</t>
    </r>
  </si>
  <si>
    <t>* 네트워크 기본 트래픽은 각 서버당 1TB이며 1TB초과시 네트웍요금표에 의해 추가 후불로 과금됩니다.</t>
  </si>
  <si>
    <r>
      <t xml:space="preserve">* 해당서비스는 일회성 요금납부로 서비스가 자동종료되지 않으며 </t>
    </r>
    <r>
      <rPr>
        <b/>
        <sz val="9"/>
        <color rgb="FFFF0000"/>
        <rFont val="맑은 고딕"/>
        <family val="3"/>
        <charset val="129"/>
        <scheme val="minor"/>
      </rPr>
      <t>월 단위로 매달 자동 청구되는 요금제</t>
    </r>
    <r>
      <rPr>
        <sz val="9"/>
        <color theme="1"/>
        <rFont val="맑은 고딕"/>
        <family val="3"/>
        <charset val="129"/>
        <scheme val="minor"/>
      </rPr>
      <t>입니다.</t>
    </r>
  </si>
  <si>
    <r>
      <t xml:space="preserve">* </t>
    </r>
    <r>
      <rPr>
        <b/>
        <sz val="9"/>
        <color theme="1"/>
        <rFont val="맑은 고딕"/>
        <family val="3"/>
        <charset val="129"/>
        <scheme val="minor"/>
      </rPr>
      <t>서비스의 종료를 원하실 경우</t>
    </r>
    <r>
      <rPr>
        <sz val="9"/>
        <color theme="1"/>
        <rFont val="맑은 고딕"/>
        <family val="3"/>
        <charset val="129"/>
        <scheme val="minor"/>
      </rPr>
      <t xml:space="preserve">에는 </t>
    </r>
    <r>
      <rPr>
        <sz val="9"/>
        <color rgb="FFFF0000"/>
        <rFont val="맑은 고딕"/>
        <family val="3"/>
        <charset val="129"/>
        <scheme val="minor"/>
      </rPr>
      <t>반드시 고객센터에 해지의사를 밝혀주셔야 더 이상 과금되지 않습니다.</t>
    </r>
  </si>
  <si>
    <t>* (해지 의사를 밝히지 않을 경우의 발생하는 불이익에 대해서는 엔클라우드24에서 책임지지 않습니다.)</t>
  </si>
  <si>
    <r>
      <t xml:space="preserve">* </t>
    </r>
    <r>
      <rPr>
        <b/>
        <sz val="9"/>
        <color theme="1"/>
        <rFont val="맑은 고딕"/>
        <family val="3"/>
        <charset val="129"/>
        <scheme val="minor"/>
      </rPr>
      <t>입금계좌 안내</t>
    </r>
  </si>
  <si>
    <t>신한은행 100-019-739292 ㈜웰데이타시스템</t>
  </si>
  <si>
    <t>* 무통장입금시 가입하신 회원님의 성함으로 입금 부탁드리며, 다른 이름으로 입금하실 경우 고객센터로 연락 부탁드립니다.</t>
  </si>
  <si>
    <t>* 신용카드결제, 계좌이체는 www.ncloud24.com 로그인 후 나의 서비스 메뉴에서 결제할 수 있습니다.</t>
  </si>
  <si>
    <t>* 요금청구서는 매달 등록된 이메일로 발송해드리며 매달 결제가 번거로우실 경우, 개월/년단위로 선결제가 가능합니다.</t>
  </si>
  <si>
    <t>(주)웰데이타시스템 엔클라우드24 | 대표이사 : 맹상영 | 주소 : (463-400) 경기도 성남시 분당구 판교로 242 (삼평동 624번지)</t>
  </si>
  <si>
    <t>PDCC빌딩 C동 3층 301호 | 고객센터 : 1544-9302 | 팩스 : 031-8060-0154</t>
  </si>
  <si>
    <t>사업자등록번호 : 220-86-71461 | 통신판매업신고 : 2012-경기성남-0210 | 전자우편 : webmaster@ncloud24.com</t>
  </si>
  <si>
    <t>     </t>
  </si>
  <si>
    <t>해지정산 요금청구서</t>
    <phoneticPr fontId="26" type="noConversion"/>
  </si>
  <si>
    <t>2014-07-01 ~ 2014-07-05</t>
    <phoneticPr fontId="26" type="noConversion"/>
  </si>
  <si>
    <t>총 환불 예정 금액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</si>
</sst>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rgb="FFFFFFFF"/>
      <name val="맑은 고딕"/>
      <family val="3"/>
      <charset val="129"/>
      <scheme val="minor"/>
    </font>
    <font>
      <b/>
      <sz val="9"/>
      <color rgb="FF0099CC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2449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0" fillId="0" borderId="0" xfId="0" applyFont="1" applyAlignment="1">
      <alignment horizontal="right" vertical="center" wrapText="1"/>
    </xf>
    <xf numFmtId="31" fontId="20" fillId="0" borderId="0" xfId="0" applyNumberFormat="1" applyFont="1" applyAlignment="1">
      <alignment horizontal="righ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3" fontId="20" fillId="0" borderId="27" xfId="0" applyNumberFormat="1" applyFont="1" applyBorder="1" applyAlignment="1">
      <alignment horizontal="right" vertical="center" wrapText="1"/>
    </xf>
    <xf numFmtId="3" fontId="23" fillId="0" borderId="27" xfId="0" applyNumberFormat="1" applyFont="1" applyBorder="1" applyAlignment="1">
      <alignment horizontal="right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right" vertical="center" wrapText="1"/>
    </xf>
    <xf numFmtId="3" fontId="25" fillId="0" borderId="27" xfId="0" applyNumberFormat="1" applyFont="1" applyBorder="1" applyAlignment="1">
      <alignment horizontal="right" vertical="center" wrapText="1"/>
    </xf>
    <xf numFmtId="0" fontId="0" fillId="0" borderId="38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0" fillId="0" borderId="28" xfId="0" applyFont="1" applyBorder="1" applyAlignment="1">
      <alignment horizontal="left" vertical="center" wrapText="1" indent="1"/>
    </xf>
    <xf numFmtId="0" fontId="20" fillId="0" borderId="0" xfId="0" applyFont="1" applyBorder="1" applyAlignment="1">
      <alignment horizontal="left" vertical="center" wrapText="1" indent="1"/>
    </xf>
    <xf numFmtId="0" fontId="20" fillId="0" borderId="33" xfId="0" applyFont="1" applyBorder="1" applyAlignment="1">
      <alignment horizontal="left" vertical="center" wrapText="1" indent="1"/>
    </xf>
    <xf numFmtId="0" fontId="20" fillId="0" borderId="29" xfId="0" applyFont="1" applyBorder="1" applyAlignment="1">
      <alignment horizontal="left" vertical="center" wrapText="1" indent="1"/>
    </xf>
    <xf numFmtId="0" fontId="20" fillId="0" borderId="16" xfId="0" applyFont="1" applyBorder="1" applyAlignment="1">
      <alignment horizontal="left" vertical="center" wrapText="1" indent="1"/>
    </xf>
    <xf numFmtId="0" fontId="20" fillId="0" borderId="34" xfId="0" applyFont="1" applyBorder="1" applyAlignment="1">
      <alignment horizontal="left" vertical="center" wrapText="1" indent="1"/>
    </xf>
    <xf numFmtId="0" fontId="20" fillId="0" borderId="26" xfId="0" applyFont="1" applyBorder="1" applyAlignment="1">
      <alignment horizontal="left" vertical="center" wrapText="1" indent="1"/>
    </xf>
    <xf numFmtId="0" fontId="20" fillId="0" borderId="13" xfId="0" applyFont="1" applyBorder="1" applyAlignment="1">
      <alignment horizontal="left" vertical="center" wrapText="1" indent="1"/>
    </xf>
    <xf numFmtId="0" fontId="20" fillId="0" borderId="32" xfId="0" applyFont="1" applyBorder="1" applyAlignment="1">
      <alignment horizontal="left" vertical="center" wrapText="1" indent="1"/>
    </xf>
    <xf numFmtId="0" fontId="20" fillId="0" borderId="35" xfId="0" applyFont="1" applyBorder="1" applyAlignment="1">
      <alignment horizontal="left" vertical="center" wrapText="1" indent="1"/>
    </xf>
    <xf numFmtId="0" fontId="20" fillId="0" borderId="36" xfId="0" applyFont="1" applyBorder="1" applyAlignment="1">
      <alignment horizontal="left" vertical="center" wrapText="1" indent="1"/>
    </xf>
    <xf numFmtId="0" fontId="20" fillId="0" borderId="37" xfId="0" applyFont="1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33" xfId="0" applyBorder="1" applyAlignment="1">
      <alignment horizontal="left" vertical="center" wrapText="1" indent="1"/>
    </xf>
    <xf numFmtId="0" fontId="20" fillId="0" borderId="2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0" fillId="0" borderId="30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3" fontId="20" fillId="0" borderId="23" xfId="0" applyNumberFormat="1" applyFont="1" applyBorder="1" applyAlignment="1">
      <alignment horizontal="right" vertical="center" wrapText="1"/>
    </xf>
    <xf numFmtId="3" fontId="20" fillId="0" borderId="25" xfId="0" applyNumberFormat="1" applyFont="1" applyBorder="1" applyAlignment="1">
      <alignment horizontal="right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4"/>
  <sheetViews>
    <sheetView showGridLines="0" tabSelected="1" workbookViewId="0">
      <selection activeCell="E13" sqref="E13"/>
    </sheetView>
  </sheetViews>
  <sheetFormatPr defaultRowHeight="16.5" x14ac:dyDescent="0.3"/>
  <cols>
    <col min="1" max="1" width="11.375" customWidth="1"/>
    <col min="2" max="2" width="20.25" customWidth="1"/>
    <col min="3" max="3" width="23" customWidth="1"/>
    <col min="4" max="4" width="21.125" customWidth="1"/>
    <col min="5" max="5" width="14.375" customWidth="1"/>
  </cols>
  <sheetData>
    <row r="1" spans="1:5" ht="37.5" customHeight="1" x14ac:dyDescent="0.3">
      <c r="A1" s="50" t="s">
        <v>39</v>
      </c>
      <c r="B1" s="50"/>
      <c r="C1" s="50"/>
      <c r="D1" s="50"/>
      <c r="E1" s="50"/>
    </row>
    <row r="2" spans="1:5" ht="37.5" customHeight="1" thickBot="1" x14ac:dyDescent="0.35">
      <c r="A2" s="51" t="s">
        <v>0</v>
      </c>
      <c r="B2" s="51"/>
      <c r="C2" s="51"/>
      <c r="D2" s="1" t="s">
        <v>1</v>
      </c>
      <c r="E2" s="2">
        <v>41827</v>
      </c>
    </row>
    <row r="3" spans="1:5" ht="27" customHeight="1" thickTop="1" x14ac:dyDescent="0.3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</row>
    <row r="4" spans="1:5" x14ac:dyDescent="0.3">
      <c r="A4" s="11" t="s">
        <v>7</v>
      </c>
      <c r="B4" s="4" t="s">
        <v>9</v>
      </c>
      <c r="C4" s="52" t="s">
        <v>11</v>
      </c>
      <c r="D4" s="54" t="s">
        <v>40</v>
      </c>
      <c r="E4" s="56">
        <f>40250/31*5</f>
        <v>6491.9354838709678</v>
      </c>
    </row>
    <row r="5" spans="1:5" x14ac:dyDescent="0.3">
      <c r="A5" s="12" t="s">
        <v>8</v>
      </c>
      <c r="B5" s="5" t="s">
        <v>10</v>
      </c>
      <c r="C5" s="53"/>
      <c r="D5" s="55"/>
      <c r="E5" s="57"/>
    </row>
    <row r="6" spans="1:5" x14ac:dyDescent="0.3">
      <c r="A6" s="35" t="s">
        <v>12</v>
      </c>
      <c r="B6" s="36"/>
      <c r="C6" s="37"/>
      <c r="D6" s="6" t="s">
        <v>13</v>
      </c>
      <c r="E6" s="13">
        <f>E4</f>
        <v>6491.9354838709678</v>
      </c>
    </row>
    <row r="7" spans="1:5" x14ac:dyDescent="0.3">
      <c r="A7" s="58"/>
      <c r="B7" s="59"/>
      <c r="C7" s="60"/>
      <c r="D7" s="6" t="s">
        <v>14</v>
      </c>
      <c r="E7" s="13">
        <f>E6*0.1</f>
        <v>649.19354838709683</v>
      </c>
    </row>
    <row r="8" spans="1:5" x14ac:dyDescent="0.3">
      <c r="A8" s="61"/>
      <c r="B8" s="62"/>
      <c r="C8" s="63"/>
      <c r="D8" s="7" t="s">
        <v>15</v>
      </c>
      <c r="E8" s="14">
        <f>E6+E7</f>
        <v>7141.1290322580644</v>
      </c>
    </row>
    <row r="9" spans="1:5" ht="22.5" customHeight="1" x14ac:dyDescent="0.3">
      <c r="A9" s="35" t="s">
        <v>16</v>
      </c>
      <c r="B9" s="36"/>
      <c r="C9" s="37"/>
      <c r="D9" s="3" t="s">
        <v>17</v>
      </c>
      <c r="E9" s="15" t="s">
        <v>18</v>
      </c>
    </row>
    <row r="10" spans="1:5" x14ac:dyDescent="0.3">
      <c r="A10" s="38"/>
      <c r="B10" s="39"/>
      <c r="C10" s="40"/>
      <c r="D10" s="6" t="s">
        <v>19</v>
      </c>
      <c r="E10" s="16">
        <v>0</v>
      </c>
    </row>
    <row r="11" spans="1:5" x14ac:dyDescent="0.3">
      <c r="A11" s="41"/>
      <c r="B11" s="42"/>
      <c r="C11" s="43"/>
      <c r="D11" s="6" t="s">
        <v>20</v>
      </c>
      <c r="E11" s="16">
        <v>0</v>
      </c>
    </row>
    <row r="12" spans="1:5" x14ac:dyDescent="0.3">
      <c r="A12" s="38"/>
      <c r="B12" s="39"/>
      <c r="C12" s="40"/>
      <c r="D12" s="6" t="s">
        <v>21</v>
      </c>
      <c r="E12" s="13">
        <v>66275</v>
      </c>
    </row>
    <row r="13" spans="1:5" x14ac:dyDescent="0.3">
      <c r="A13" s="44"/>
      <c r="B13" s="45"/>
      <c r="C13" s="46"/>
      <c r="D13" s="7" t="s">
        <v>41</v>
      </c>
      <c r="E13" s="17">
        <f>E12-E8</f>
        <v>59133.870967741939</v>
      </c>
    </row>
    <row r="14" spans="1:5" x14ac:dyDescent="0.3">
      <c r="A14" s="47"/>
      <c r="B14" s="48"/>
      <c r="C14" s="48"/>
      <c r="D14" s="48"/>
      <c r="E14" s="49"/>
    </row>
    <row r="15" spans="1:5" x14ac:dyDescent="0.3">
      <c r="A15" s="26" t="s">
        <v>22</v>
      </c>
      <c r="B15" s="27"/>
      <c r="C15" s="27"/>
      <c r="D15" s="27"/>
      <c r="E15" s="28"/>
    </row>
    <row r="16" spans="1:5" x14ac:dyDescent="0.3">
      <c r="A16" s="20" t="s">
        <v>23</v>
      </c>
      <c r="B16" s="21"/>
      <c r="C16" s="21"/>
      <c r="D16" s="21"/>
      <c r="E16" s="22"/>
    </row>
    <row r="17" spans="1:5" x14ac:dyDescent="0.3">
      <c r="A17" s="20" t="s">
        <v>24</v>
      </c>
      <c r="B17" s="21"/>
      <c r="C17" s="21"/>
      <c r="D17" s="21"/>
      <c r="E17" s="22"/>
    </row>
    <row r="18" spans="1:5" x14ac:dyDescent="0.3">
      <c r="A18" s="20" t="s">
        <v>25</v>
      </c>
      <c r="B18" s="21"/>
      <c r="C18" s="21"/>
      <c r="D18" s="21"/>
      <c r="E18" s="22"/>
    </row>
    <row r="19" spans="1:5" x14ac:dyDescent="0.3">
      <c r="A19" s="20" t="s">
        <v>26</v>
      </c>
      <c r="B19" s="21"/>
      <c r="C19" s="21"/>
      <c r="D19" s="21"/>
      <c r="E19" s="22"/>
    </row>
    <row r="20" spans="1:5" x14ac:dyDescent="0.3">
      <c r="A20" s="20" t="s">
        <v>27</v>
      </c>
      <c r="B20" s="21"/>
      <c r="C20" s="21"/>
      <c r="D20" s="21"/>
      <c r="E20" s="22"/>
    </row>
    <row r="21" spans="1:5" x14ac:dyDescent="0.3">
      <c r="A21" s="20" t="s">
        <v>28</v>
      </c>
      <c r="B21" s="21"/>
      <c r="C21" s="21"/>
      <c r="D21" s="21"/>
      <c r="E21" s="22"/>
    </row>
    <row r="22" spans="1:5" x14ac:dyDescent="0.3">
      <c r="A22" s="20" t="s">
        <v>29</v>
      </c>
      <c r="B22" s="21"/>
      <c r="C22" s="21"/>
      <c r="D22" s="21"/>
      <c r="E22" s="22"/>
    </row>
    <row r="23" spans="1:5" x14ac:dyDescent="0.3">
      <c r="A23" s="32"/>
      <c r="B23" s="33"/>
      <c r="C23" s="33"/>
      <c r="D23" s="33"/>
      <c r="E23" s="34"/>
    </row>
    <row r="24" spans="1:5" x14ac:dyDescent="0.3">
      <c r="A24" s="20" t="s">
        <v>30</v>
      </c>
      <c r="B24" s="21"/>
      <c r="C24" s="21"/>
      <c r="D24" s="21"/>
      <c r="E24" s="22"/>
    </row>
    <row r="25" spans="1:5" x14ac:dyDescent="0.3">
      <c r="A25" s="20" t="s">
        <v>31</v>
      </c>
      <c r="B25" s="21"/>
      <c r="C25" s="21"/>
      <c r="D25" s="21"/>
      <c r="E25" s="22"/>
    </row>
    <row r="26" spans="1:5" x14ac:dyDescent="0.3">
      <c r="A26" s="32"/>
      <c r="B26" s="33"/>
      <c r="C26" s="33"/>
      <c r="D26" s="33"/>
      <c r="E26" s="34"/>
    </row>
    <row r="27" spans="1:5" x14ac:dyDescent="0.3">
      <c r="A27" s="20" t="s">
        <v>32</v>
      </c>
      <c r="B27" s="21"/>
      <c r="C27" s="21"/>
      <c r="D27" s="21"/>
      <c r="E27" s="22"/>
    </row>
    <row r="28" spans="1:5" x14ac:dyDescent="0.3">
      <c r="A28" s="20" t="s">
        <v>33</v>
      </c>
      <c r="B28" s="21"/>
      <c r="C28" s="21"/>
      <c r="D28" s="21"/>
      <c r="E28" s="22"/>
    </row>
    <row r="29" spans="1:5" x14ac:dyDescent="0.3">
      <c r="A29" s="23" t="s">
        <v>34</v>
      </c>
      <c r="B29" s="24"/>
      <c r="C29" s="24"/>
      <c r="D29" s="24"/>
      <c r="E29" s="25"/>
    </row>
    <row r="30" spans="1:5" x14ac:dyDescent="0.3">
      <c r="A30" s="26" t="s">
        <v>35</v>
      </c>
      <c r="B30" s="27"/>
      <c r="C30" s="27"/>
      <c r="D30" s="27"/>
      <c r="E30" s="28"/>
    </row>
    <row r="31" spans="1:5" x14ac:dyDescent="0.3">
      <c r="A31" s="20" t="s">
        <v>36</v>
      </c>
      <c r="B31" s="21"/>
      <c r="C31" s="21"/>
      <c r="D31" s="21"/>
      <c r="E31" s="22"/>
    </row>
    <row r="32" spans="1:5" ht="17.25" thickBot="1" x14ac:dyDescent="0.35">
      <c r="A32" s="29" t="s">
        <v>37</v>
      </c>
      <c r="B32" s="30"/>
      <c r="C32" s="30"/>
      <c r="D32" s="30"/>
      <c r="E32" s="31"/>
    </row>
    <row r="33" spans="1:5" ht="22.5" customHeight="1" thickTop="1" x14ac:dyDescent="0.3">
      <c r="A33" s="18"/>
      <c r="B33" s="18"/>
      <c r="C33" s="18"/>
      <c r="D33" s="18"/>
      <c r="E33" s="18"/>
    </row>
    <row r="34" spans="1:5" ht="16.5" customHeight="1" x14ac:dyDescent="0.3">
      <c r="A34" s="19" t="s">
        <v>38</v>
      </c>
      <c r="B34" s="19"/>
      <c r="C34" s="19"/>
      <c r="D34" s="19"/>
      <c r="E34" s="19"/>
    </row>
  </sheetData>
  <mergeCells count="32">
    <mergeCell ref="A14:E14"/>
    <mergeCell ref="A1:E1"/>
    <mergeCell ref="A2:C2"/>
    <mergeCell ref="C4:C5"/>
    <mergeCell ref="D4:D5"/>
    <mergeCell ref="E4:E5"/>
    <mergeCell ref="A6:C8"/>
    <mergeCell ref="A9:C9"/>
    <mergeCell ref="A10:C10"/>
    <mergeCell ref="A11:C11"/>
    <mergeCell ref="A12:C12"/>
    <mergeCell ref="A13:C13"/>
    <mergeCell ref="A26:E26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33:E33"/>
    <mergeCell ref="A34:E34"/>
    <mergeCell ref="A27:E27"/>
    <mergeCell ref="A28:E28"/>
    <mergeCell ref="A29:E29"/>
    <mergeCell ref="A30:E30"/>
    <mergeCell ref="A31:E31"/>
    <mergeCell ref="A32:E32"/>
  </mergeCells>
  <phoneticPr fontId="26" type="noConversion"/>
  <pageMargins left="0.75" right="0.75" top="1" bottom="1" header="0.5" footer="0.5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박희철_해지정산_요금청구서_20140707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Ncloud24_1</cp:lastModifiedBy>
  <dcterms:created xsi:type="dcterms:W3CDTF">2014-07-07T00:44:52Z</dcterms:created>
  <dcterms:modified xsi:type="dcterms:W3CDTF">2014-07-08T02:56:38Z</dcterms:modified>
</cp:coreProperties>
</file>