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4795" windowHeight="12555"/>
  </bookViews>
  <sheets>
    <sheet name="김훈님" sheetId="2" r:id="rId1"/>
  </sheets>
  <calcPr calcId="125725"/>
</workbook>
</file>

<file path=xl/calcChain.xml><?xml version="1.0" encoding="utf-8"?>
<calcChain xmlns="http://schemas.openxmlformats.org/spreadsheetml/2006/main">
  <c r="E13" i="2"/>
  <c r="E9"/>
  <c r="E8"/>
  <c r="E7"/>
  <c r="E5"/>
</calcChain>
</file>

<file path=xl/sharedStrings.xml><?xml version="1.0" encoding="utf-8"?>
<sst xmlns="http://schemas.openxmlformats.org/spreadsheetml/2006/main" count="45" uniqueCount="44">
  <si>
    <r>
      <t>김훈</t>
    </r>
    <r>
      <rPr>
        <sz val="10"/>
        <color theme="1"/>
        <rFont val="맑은 고딕"/>
        <family val="3"/>
        <charset val="129"/>
        <scheme val="minor"/>
      </rPr>
      <t>(ID: khoon486) 고객님</t>
    </r>
  </si>
  <si>
    <t>사용기간</t>
  </si>
  <si>
    <t>요금청구서 발행일</t>
  </si>
  <si>
    <t>서버이름</t>
  </si>
  <si>
    <t>KT계정 아이디</t>
  </si>
  <si>
    <t>상품명</t>
  </si>
  <si>
    <t>상품정보</t>
  </si>
  <si>
    <t>금액</t>
  </si>
  <si>
    <t>비고</t>
  </si>
  <si>
    <t>nlc06001</t>
  </si>
  <si>
    <t>nlc060@ncloud24.com</t>
  </si>
  <si>
    <t>윈도우HDD50GB 싱글2GB</t>
  </si>
  <si>
    <t>1vCore, 2GB Ram, 50GB HDD</t>
  </si>
  <si>
    <t>서비스 시작일 : 2013-02-19</t>
  </si>
  <si>
    <t>네트워크 사용량</t>
  </si>
  <si>
    <t>0GB</t>
  </si>
  <si>
    <t>청구금액</t>
  </si>
  <si>
    <t>요금 합계</t>
  </si>
  <si>
    <t>부가세</t>
  </si>
  <si>
    <t>합계금액</t>
  </si>
  <si>
    <t>총 납입해야 할 금액</t>
  </si>
  <si>
    <t>구분</t>
  </si>
  <si>
    <t>청구액</t>
  </si>
  <si>
    <t>미납금액</t>
  </si>
  <si>
    <t>선결제금액</t>
  </si>
  <si>
    <t>총 납입할 금액</t>
  </si>
  <si>
    <r>
      <t xml:space="preserve">* 엔클라우드24 요금청구는 </t>
    </r>
    <r>
      <rPr>
        <b/>
        <sz val="9"/>
        <color theme="1"/>
        <rFont val="맑은 고딕"/>
        <family val="3"/>
        <charset val="129"/>
        <scheme val="minor"/>
      </rPr>
      <t>선결제</t>
    </r>
    <r>
      <rPr>
        <sz val="9"/>
        <color theme="1"/>
        <rFont val="맑은 고딕"/>
        <family val="3"/>
        <charset val="129"/>
        <scheme val="minor"/>
      </rPr>
      <t>로 이루어지고 있습니다.</t>
    </r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</si>
  <si>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스토리지 추가요금은 10GB당 700원</t>
    </r>
    <r>
      <rPr>
        <sz val="9"/>
        <color theme="1"/>
        <rFont val="맑은 고딕"/>
        <family val="3"/>
        <charset val="129"/>
        <scheme val="minor"/>
      </rPr>
      <t xml:space="preserve"> 이며 </t>
    </r>
    <r>
      <rPr>
        <b/>
        <sz val="9"/>
        <color theme="1"/>
        <rFont val="맑은 고딕"/>
        <family val="3"/>
        <charset val="129"/>
        <scheme val="minor"/>
      </rPr>
      <t>IP추가 요금은 개당 5,000원</t>
    </r>
    <r>
      <rPr>
        <sz val="9"/>
        <color theme="1"/>
        <rFont val="맑은 고딕"/>
        <family val="3"/>
        <charset val="129"/>
        <scheme val="minor"/>
      </rPr>
      <t>입니다.</t>
    </r>
  </si>
  <si>
    <t>* 기본트래픽이 각 서버당 1TB이며 1TB초과시 네트웍요금표에 의해 추가 후불로 과금됩니다. (2012년 10월부터~)</t>
  </si>
  <si>
    <r>
      <t xml:space="preserve">* 해당서비스는 일회성 요금납부로 서비스가 자동종료되지 않으며 </t>
    </r>
    <r>
      <rPr>
        <b/>
        <sz val="9"/>
        <color rgb="FFFF0000"/>
        <rFont val="맑은 고딕"/>
        <family val="3"/>
        <charset val="129"/>
        <scheme val="minor"/>
      </rPr>
      <t>월단위로 매달 청구되는 요금제</t>
    </r>
    <r>
      <rPr>
        <sz val="9"/>
        <color theme="1"/>
        <rFont val="맑은 고딕"/>
        <family val="3"/>
        <charset val="129"/>
        <scheme val="minor"/>
      </rPr>
      <t>입니다.</t>
    </r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</si>
  <si>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서비스의 종료를 원하실 경우</t>
    </r>
    <r>
      <rPr>
        <sz val="9"/>
        <color theme="1"/>
        <rFont val="맑은 고딕"/>
        <family val="3"/>
        <charset val="129"/>
        <scheme val="minor"/>
      </rPr>
      <t xml:space="preserve">에는 </t>
    </r>
    <r>
      <rPr>
        <sz val="9"/>
        <color rgb="FFFF0000"/>
        <rFont val="맑은 고딕"/>
        <family val="3"/>
        <charset val="129"/>
        <scheme val="minor"/>
      </rPr>
      <t>반드시 고객센터에 해지의사를 밝혀주셔야 더 이상 과금되지 않습니다.</t>
    </r>
  </si>
  <si>
    <t>* (해지 의사를 밝히지 않을 경우의 발생하는 불이익에 대해서는 엔클라우드24에서 책임지지 않습니다.)</t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</si>
  <si>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입금계좌 안내</t>
    </r>
  </si>
  <si>
    <t>신한은행 100-019-739292 ㈜웰데이타시스템</t>
  </si>
  <si>
    <t>* 신용카드결제, 계좌이체, 가상계좌는 www.ncloud24.com 로그인 후 나의 서비스 → 서비스사용현황에서 결제할 수 있습니다.</t>
  </si>
  <si>
    <t>* 요금청구서는 매달 등록된 이메일로 발송해드리며 매달 결제가 번거로우실 경우, 개월/년단위로 선결제가 가능합니다.</t>
  </si>
  <si>
    <t>(주)웰데이타시스템 엔클라우드24 | 대표이사 : 맹상영 | 사업장소재지 : (463-840)경기도 성남시 분당구 야탑동 537-4 우당빌딩 4층 405호</t>
  </si>
  <si>
    <t>고객센터 : 070-7422-0542 | 팩스 : 031-781-7619</t>
  </si>
  <si>
    <t>사업자등록번호 : 220-86-71461 | 통신판매업신고 : 2012-경기성남-021 | 전자우편 : webmaster@ncloud24.com</t>
  </si>
  <si>
    <t>2013년 05월 해지정산 요금청구서</t>
    <phoneticPr fontId="25" type="noConversion"/>
  </si>
  <si>
    <t>2013.06.01-2013.06.08</t>
    <phoneticPr fontId="25" type="noConversion"/>
  </si>
  <si>
    <t>2013.06.10</t>
    <phoneticPr fontId="25" type="noConversion"/>
  </si>
  <si>
    <t>입금기한 : 2013년 06월 15일</t>
    <phoneticPr fontId="25" type="noConversion"/>
  </si>
  <si>
    <t>해지요청일 : 2013-06-08</t>
    <phoneticPr fontId="25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</si>
</sst>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F3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6CDE8"/>
      </left>
      <right style="thin">
        <color rgb="FF86CDE8"/>
      </right>
      <top style="thin">
        <color rgb="FF86CDE8"/>
      </top>
      <bottom style="thin">
        <color rgb="FF86CDE8"/>
      </bottom>
      <diagonal/>
    </border>
    <border>
      <left style="thin">
        <color rgb="FF86CDE8"/>
      </left>
      <right style="thin">
        <color rgb="FF86CDE8"/>
      </right>
      <top style="thin">
        <color rgb="FF86CDE8"/>
      </top>
      <bottom/>
      <diagonal/>
    </border>
    <border>
      <left style="thin">
        <color rgb="FF86CDE8"/>
      </left>
      <right style="thin">
        <color rgb="FF86CDE8"/>
      </right>
      <top/>
      <bottom style="thin">
        <color rgb="FF86CDE8"/>
      </bottom>
      <diagonal/>
    </border>
    <border>
      <left style="thin">
        <color rgb="FF86CDE8"/>
      </left>
      <right/>
      <top style="thin">
        <color rgb="FF86CDE8"/>
      </top>
      <bottom/>
      <diagonal/>
    </border>
    <border>
      <left/>
      <right/>
      <top style="thin">
        <color rgb="FF86CDE8"/>
      </top>
      <bottom/>
      <diagonal/>
    </border>
    <border>
      <left/>
      <right style="thin">
        <color rgb="FF86CDE8"/>
      </right>
      <top style="thin">
        <color rgb="FF86CDE8"/>
      </top>
      <bottom/>
      <diagonal/>
    </border>
    <border>
      <left style="thin">
        <color rgb="FF86CDE8"/>
      </left>
      <right/>
      <top/>
      <bottom/>
      <diagonal/>
    </border>
    <border>
      <left/>
      <right style="thin">
        <color rgb="FF86CDE8"/>
      </right>
      <top/>
      <bottom/>
      <diagonal/>
    </border>
    <border>
      <left style="thin">
        <color rgb="FF86CDE8"/>
      </left>
      <right/>
      <top/>
      <bottom style="thin">
        <color rgb="FF86CDE8"/>
      </bottom>
      <diagonal/>
    </border>
    <border>
      <left/>
      <right/>
      <top/>
      <bottom style="thin">
        <color rgb="FF86CDE8"/>
      </bottom>
      <diagonal/>
    </border>
    <border>
      <left/>
      <right style="thin">
        <color rgb="FF86CDE8"/>
      </right>
      <top/>
      <bottom style="thin">
        <color rgb="FF86CDE8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1" fillId="0" borderId="0" xfId="0" applyFont="1" applyAlignment="1">
      <alignment horizontal="right" vertical="center" wrapText="1"/>
    </xf>
    <xf numFmtId="31" fontId="21" fillId="0" borderId="0" xfId="0" applyNumberFormat="1" applyFont="1" applyAlignment="1">
      <alignment horizontal="righ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 wrapText="1" indent="1"/>
    </xf>
    <xf numFmtId="0" fontId="21" fillId="0" borderId="17" xfId="0" applyFont="1" applyBorder="1" applyAlignment="1">
      <alignment horizontal="left" vertical="center" wrapText="1" inden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0" fontId="21" fillId="0" borderId="20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>
      <selection activeCell="A17" sqref="A17:F17"/>
    </sheetView>
  </sheetViews>
  <sheetFormatPr defaultRowHeight="16.5"/>
  <cols>
    <col min="1" max="1" width="7.875" customWidth="1"/>
    <col min="2" max="2" width="18.125" bestFit="1" customWidth="1"/>
    <col min="3" max="3" width="20.25" bestFit="1" customWidth="1"/>
    <col min="4" max="4" width="23" bestFit="1" customWidth="1"/>
    <col min="5" max="5" width="14.375" bestFit="1" customWidth="1"/>
    <col min="6" max="6" width="22.625" bestFit="1" customWidth="1"/>
  </cols>
  <sheetData>
    <row r="1" spans="1:6" ht="37.5" customHeight="1">
      <c r="A1" s="14" t="s">
        <v>39</v>
      </c>
      <c r="B1" s="14"/>
      <c r="C1" s="14"/>
      <c r="D1" s="14"/>
      <c r="E1" s="14"/>
      <c r="F1" s="14"/>
    </row>
    <row r="2" spans="1:6" ht="18.75" customHeight="1">
      <c r="A2" s="15" t="s">
        <v>0</v>
      </c>
      <c r="B2" s="15"/>
      <c r="C2" s="15"/>
      <c r="D2" s="15"/>
      <c r="E2" s="1" t="s">
        <v>1</v>
      </c>
      <c r="F2" s="1" t="s">
        <v>40</v>
      </c>
    </row>
    <row r="3" spans="1:6" ht="18.75" customHeight="1">
      <c r="A3" s="15"/>
      <c r="B3" s="15"/>
      <c r="C3" s="15"/>
      <c r="D3" s="15"/>
      <c r="E3" s="1" t="s">
        <v>2</v>
      </c>
      <c r="F3" s="2" t="s">
        <v>41</v>
      </c>
    </row>
    <row r="4" spans="1:6" ht="30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>
      <c r="A5" s="16" t="s">
        <v>9</v>
      </c>
      <c r="B5" s="16" t="s">
        <v>10</v>
      </c>
      <c r="C5" s="4" t="s">
        <v>11</v>
      </c>
      <c r="D5" s="4" t="s">
        <v>12</v>
      </c>
      <c r="E5" s="5">
        <f>54650/30*8</f>
        <v>14573.333333333334</v>
      </c>
      <c r="F5" s="4" t="s">
        <v>13</v>
      </c>
    </row>
    <row r="6" spans="1:6">
      <c r="A6" s="17"/>
      <c r="B6" s="17"/>
      <c r="C6" s="4" t="s">
        <v>14</v>
      </c>
      <c r="D6" s="4" t="s">
        <v>15</v>
      </c>
      <c r="E6" s="6">
        <v>0</v>
      </c>
      <c r="F6" s="4" t="s">
        <v>43</v>
      </c>
    </row>
    <row r="7" spans="1:6">
      <c r="A7" s="18" t="s">
        <v>16</v>
      </c>
      <c r="B7" s="19"/>
      <c r="C7" s="20"/>
      <c r="D7" s="4" t="s">
        <v>17</v>
      </c>
      <c r="E7" s="5">
        <f>E5</f>
        <v>14573.333333333334</v>
      </c>
      <c r="F7" s="4"/>
    </row>
    <row r="8" spans="1:6">
      <c r="A8" s="21"/>
      <c r="B8" s="22"/>
      <c r="C8" s="23"/>
      <c r="D8" s="4" t="s">
        <v>18</v>
      </c>
      <c r="E8" s="5">
        <f>E7*0.1</f>
        <v>1457.3333333333335</v>
      </c>
      <c r="F8" s="4"/>
    </row>
    <row r="9" spans="1:6">
      <c r="A9" s="24"/>
      <c r="B9" s="25"/>
      <c r="C9" s="26"/>
      <c r="D9" s="7" t="s">
        <v>19</v>
      </c>
      <c r="E9" s="8">
        <f>E7+E8</f>
        <v>16030.666666666668</v>
      </c>
      <c r="F9" s="4"/>
    </row>
    <row r="10" spans="1:6">
      <c r="A10" s="18" t="s">
        <v>20</v>
      </c>
      <c r="B10" s="19"/>
      <c r="C10" s="20"/>
      <c r="D10" s="9" t="s">
        <v>21</v>
      </c>
      <c r="E10" s="9" t="s">
        <v>22</v>
      </c>
      <c r="F10" s="9" t="s">
        <v>8</v>
      </c>
    </row>
    <row r="11" spans="1:6">
      <c r="A11" s="21"/>
      <c r="B11" s="22"/>
      <c r="C11" s="23"/>
      <c r="D11" s="4" t="s">
        <v>23</v>
      </c>
      <c r="E11" s="6">
        <v>0</v>
      </c>
      <c r="F11" s="4"/>
    </row>
    <row r="12" spans="1:6">
      <c r="A12" s="21"/>
      <c r="B12" s="22"/>
      <c r="C12" s="23"/>
      <c r="D12" s="4" t="s">
        <v>24</v>
      </c>
      <c r="E12" s="6">
        <v>0</v>
      </c>
      <c r="F12" s="4"/>
    </row>
    <row r="13" spans="1:6">
      <c r="A13" s="24"/>
      <c r="B13" s="25"/>
      <c r="C13" s="26"/>
      <c r="D13" s="7" t="s">
        <v>25</v>
      </c>
      <c r="E13" s="10">
        <f>16030</f>
        <v>16030</v>
      </c>
      <c r="F13" s="4" t="s">
        <v>42</v>
      </c>
    </row>
    <row r="14" spans="1:6">
      <c r="A14" s="27" t="s">
        <v>26</v>
      </c>
      <c r="B14" s="28"/>
      <c r="C14" s="28"/>
      <c r="D14" s="28"/>
      <c r="E14" s="28"/>
      <c r="F14" s="29"/>
    </row>
    <row r="15" spans="1:6">
      <c r="A15" s="11" t="s">
        <v>27</v>
      </c>
      <c r="B15" s="12"/>
      <c r="C15" s="12"/>
      <c r="D15" s="12"/>
      <c r="E15" s="12"/>
      <c r="F15" s="13"/>
    </row>
    <row r="16" spans="1:6">
      <c r="A16" s="11" t="s">
        <v>28</v>
      </c>
      <c r="B16" s="12"/>
      <c r="C16" s="12"/>
      <c r="D16" s="12"/>
      <c r="E16" s="12"/>
      <c r="F16" s="13"/>
    </row>
    <row r="17" spans="1:6">
      <c r="A17" s="11" t="s">
        <v>29</v>
      </c>
      <c r="B17" s="12"/>
      <c r="C17" s="12"/>
      <c r="D17" s="12"/>
      <c r="E17" s="12"/>
      <c r="F17" s="13"/>
    </row>
    <row r="18" spans="1:6">
      <c r="A18" s="11" t="s">
        <v>30</v>
      </c>
      <c r="B18" s="12"/>
      <c r="C18" s="12"/>
      <c r="D18" s="12"/>
      <c r="E18" s="12"/>
      <c r="F18" s="13"/>
    </row>
    <row r="19" spans="1:6">
      <c r="A19" s="11" t="s">
        <v>31</v>
      </c>
      <c r="B19" s="12"/>
      <c r="C19" s="12"/>
      <c r="D19" s="12"/>
      <c r="E19" s="12"/>
      <c r="F19" s="13"/>
    </row>
    <row r="20" spans="1:6">
      <c r="A20" s="11" t="s">
        <v>32</v>
      </c>
      <c r="B20" s="12"/>
      <c r="C20" s="12"/>
      <c r="D20" s="12"/>
      <c r="E20" s="12"/>
      <c r="F20" s="13"/>
    </row>
    <row r="21" spans="1:6">
      <c r="A21" s="11" t="s">
        <v>33</v>
      </c>
      <c r="B21" s="12"/>
      <c r="C21" s="12"/>
      <c r="D21" s="12"/>
      <c r="E21" s="12"/>
      <c r="F21" s="13"/>
    </row>
    <row r="22" spans="1:6">
      <c r="A22" s="33"/>
      <c r="B22" s="34"/>
      <c r="C22" s="34"/>
      <c r="D22" s="34"/>
      <c r="E22" s="34"/>
      <c r="F22" s="35"/>
    </row>
    <row r="23" spans="1:6">
      <c r="A23" s="11" t="s">
        <v>34</v>
      </c>
      <c r="B23" s="12"/>
      <c r="C23" s="12"/>
      <c r="D23" s="12"/>
      <c r="E23" s="12"/>
      <c r="F23" s="13"/>
    </row>
    <row r="24" spans="1:6">
      <c r="A24" s="30" t="s">
        <v>35</v>
      </c>
      <c r="B24" s="31"/>
      <c r="C24" s="31"/>
      <c r="D24" s="31"/>
      <c r="E24" s="31"/>
      <c r="F24" s="32"/>
    </row>
    <row r="25" spans="1:6">
      <c r="A25" s="27" t="s">
        <v>36</v>
      </c>
      <c r="B25" s="28"/>
      <c r="C25" s="28"/>
      <c r="D25" s="28"/>
      <c r="E25" s="28"/>
      <c r="F25" s="29"/>
    </row>
    <row r="26" spans="1:6">
      <c r="A26" s="11" t="s">
        <v>37</v>
      </c>
      <c r="B26" s="12"/>
      <c r="C26" s="12"/>
      <c r="D26" s="12"/>
      <c r="E26" s="12"/>
      <c r="F26" s="13"/>
    </row>
    <row r="27" spans="1:6">
      <c r="A27" s="30" t="s">
        <v>38</v>
      </c>
      <c r="B27" s="31"/>
      <c r="C27" s="31"/>
      <c r="D27" s="31"/>
      <c r="E27" s="31"/>
      <c r="F27" s="32"/>
    </row>
  </sheetData>
  <mergeCells count="20">
    <mergeCell ref="A26:F26"/>
    <mergeCell ref="A27:F27"/>
    <mergeCell ref="A20:F20"/>
    <mergeCell ref="A21:F21"/>
    <mergeCell ref="A22:F22"/>
    <mergeCell ref="A23:F23"/>
    <mergeCell ref="A24:F24"/>
    <mergeCell ref="A25:F25"/>
    <mergeCell ref="A19:F19"/>
    <mergeCell ref="A1:F1"/>
    <mergeCell ref="A2:D3"/>
    <mergeCell ref="A5:A6"/>
    <mergeCell ref="B5:B6"/>
    <mergeCell ref="A7:C9"/>
    <mergeCell ref="A10:C13"/>
    <mergeCell ref="A14:F14"/>
    <mergeCell ref="A15:F15"/>
    <mergeCell ref="A16:F16"/>
    <mergeCell ref="A17:F17"/>
    <mergeCell ref="A18:F18"/>
  </mergeCells>
  <phoneticPr fontId="2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김훈님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designer01</dc:creator>
  <cp:lastModifiedBy>designer01</cp:lastModifiedBy>
  <dcterms:created xsi:type="dcterms:W3CDTF">2013-05-14T09:11:48Z</dcterms:created>
  <dcterms:modified xsi:type="dcterms:W3CDTF">2013-06-10T02:12:39Z</dcterms:modified>
</cp:coreProperties>
</file>