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2555"/>
  </bookViews>
  <sheets>
    <sheet name="곽영국_2013년01월청구서_20130115_요금청구서" sheetId="2" r:id="rId1"/>
  </sheets>
  <calcPr calcId="125725"/>
</workbook>
</file>

<file path=xl/calcChain.xml><?xml version="1.0" encoding="utf-8"?>
<calcChain xmlns="http://schemas.openxmlformats.org/spreadsheetml/2006/main">
  <c r="E5" i="2"/>
  <c r="E7" s="1"/>
  <c r="E8" l="1"/>
  <c r="E9" s="1"/>
  <c r="E13" s="1"/>
</calcChain>
</file>

<file path=xl/sharedStrings.xml><?xml version="1.0" encoding="utf-8"?>
<sst xmlns="http://schemas.openxmlformats.org/spreadsheetml/2006/main" count="41" uniqueCount="40">
  <si>
    <t>사용기간</t>
  </si>
  <si>
    <t>서버이름</t>
  </si>
  <si>
    <t>KT계정 아이디</t>
  </si>
  <si>
    <t>상품명</t>
  </si>
  <si>
    <t>상품정보</t>
  </si>
  <si>
    <t>금액</t>
  </si>
  <si>
    <t>비고</t>
  </si>
  <si>
    <t>nlc06901</t>
  </si>
  <si>
    <t>nlc069@ncloud24.com</t>
  </si>
  <si>
    <t>리눅스HDD100GB 싱글1GB</t>
  </si>
  <si>
    <t>1vCore, 1GB Ram, 100GB HDD</t>
  </si>
  <si>
    <t>서비스 시작일 : 2012-11-09</t>
  </si>
  <si>
    <t>네트워크 사용량</t>
  </si>
  <si>
    <t>0GB</t>
  </si>
  <si>
    <t>청구금액</t>
  </si>
  <si>
    <t>요금 합계</t>
  </si>
  <si>
    <t>부가세</t>
  </si>
  <si>
    <t>합계금액</t>
  </si>
  <si>
    <t>총 납입해야 할 금액</t>
  </si>
  <si>
    <t>구분</t>
  </si>
  <si>
    <t>청구액</t>
  </si>
  <si>
    <t>선결제금액</t>
  </si>
  <si>
    <t>총 납입할 금액</t>
  </si>
  <si>
    <t>* 기본트래픽이 각 서버당 1TB이며 1TB초과시 네트웍요금표에 의해 추가 후불로 과금됩니다. (2012년 10월부터~)</t>
  </si>
  <si>
    <t>* 신용카드결제, 계좌이체, 가상계좌는 www.ncloud24.com 로그인 후 나의 서비스 → 서비스사용현황에서 결제할 수 있습니다.</t>
  </si>
  <si>
    <t>* 요금청구서는 매달 등록된 이메일로 발송해드리며 매달 결제가 번거로우실 경우, 개월/년단위로 선결제가 가능합니다.</t>
  </si>
  <si>
    <t>(주)웰데이타시스템 엔클라우드24 | 대표이사 : 맹상영 | 사업장소재지 : (463-840)경기도 성남시 분당구 야탑동 537-4 우당빌딩 2층 211호</t>
  </si>
  <si>
    <t>고객센터 : 070-7422-0542 | 팩스 : 031-781-7619</t>
  </si>
  <si>
    <t>사업자등록번호 : 220-86-71461 | 통신판매업신고 : 2012-경기성남-021 | 전자우편 : webmaster@ncloud24.com</t>
  </si>
  <si>
    <t>해지정산 요금청구서</t>
    <phoneticPr fontId="2" type="noConversion"/>
  </si>
  <si>
    <r>
      <t>곽영국</t>
    </r>
    <r>
      <rPr>
        <sz val="10"/>
        <color indexed="8"/>
        <rFont val="돋움"/>
        <family val="3"/>
        <charset val="129"/>
      </rPr>
      <t>(ID: freshcultures) 고객님</t>
    </r>
  </si>
  <si>
    <r>
      <t xml:space="preserve">* 엔클라우드24 요금청구는 </t>
    </r>
    <r>
      <rPr>
        <b/>
        <sz val="9"/>
        <color indexed="8"/>
        <rFont val="돋움"/>
        <family val="3"/>
        <charset val="129"/>
      </rPr>
      <t>선결제</t>
    </r>
    <r>
      <rPr>
        <sz val="9"/>
        <color indexed="8"/>
        <rFont val="돋움"/>
        <family val="3"/>
        <charset val="129"/>
      </rPr>
      <t>로 이루어지고 있습니다.</t>
    </r>
  </si>
  <si>
    <r>
      <t xml:space="preserve">* </t>
    </r>
    <r>
      <rPr>
        <b/>
        <sz val="9"/>
        <color indexed="8"/>
        <rFont val="돋움"/>
        <family val="3"/>
        <charset val="129"/>
      </rPr>
      <t>스토리지 추가요금은 10GB당 700원</t>
    </r>
    <r>
      <rPr>
        <sz val="9"/>
        <color indexed="8"/>
        <rFont val="돋움"/>
        <family val="3"/>
        <charset val="129"/>
      </rPr>
      <t xml:space="preserve"> 이며 </t>
    </r>
    <r>
      <rPr>
        <b/>
        <sz val="9"/>
        <color indexed="8"/>
        <rFont val="돋움"/>
        <family val="3"/>
        <charset val="129"/>
      </rPr>
      <t>IP추가 요금은 개당 5,000원</t>
    </r>
    <r>
      <rPr>
        <sz val="9"/>
        <color indexed="8"/>
        <rFont val="돋움"/>
        <family val="3"/>
        <charset val="129"/>
      </rPr>
      <t>입니다.</t>
    </r>
  </si>
  <si>
    <r>
      <t xml:space="preserve">* </t>
    </r>
    <r>
      <rPr>
        <b/>
        <sz val="9"/>
        <color indexed="8"/>
        <rFont val="돋움"/>
        <family val="3"/>
        <charset val="129"/>
      </rPr>
      <t>입금계좌 안내</t>
    </r>
  </si>
  <si>
    <t>해지요청일</t>
    <phoneticPr fontId="2" type="noConversion"/>
  </si>
  <si>
    <t>미납요금</t>
    <phoneticPr fontId="2" type="noConversion"/>
  </si>
  <si>
    <t>2013.01.01~2013.01.24</t>
    <phoneticPr fontId="2" type="noConversion"/>
  </si>
  <si>
    <t>2013.01.24</t>
    <phoneticPr fontId="2" type="noConversion"/>
  </si>
  <si>
    <t>입금기한 : 2013년 01월 25일</t>
    <phoneticPr fontId="2" type="noConversion"/>
  </si>
  <si>
    <t>신한은행 100-019-739292 ㈜웰데이타시스템</t>
    <phoneticPr fontId="2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</si>
</sst>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맑은 고딕"/>
      <family val="2"/>
      <scheme val="minor"/>
    </font>
    <font>
      <sz val="11"/>
      <color indexed="8"/>
      <name val="맑은 고딕"/>
      <family val="2"/>
    </font>
    <font>
      <sz val="8"/>
      <name val="맑은 고딕"/>
      <family val="2"/>
    </font>
    <font>
      <b/>
      <sz val="15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9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9"/>
      <color indexed="10"/>
      <name val="돋움"/>
      <family val="3"/>
      <charset val="129"/>
    </font>
    <font>
      <b/>
      <sz val="9"/>
      <color indexed="10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1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12" applyNumberFormat="0" applyAlignment="0" applyProtection="0">
      <alignment vertical="center"/>
    </xf>
    <xf numFmtId="0" fontId="15" fillId="29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33" borderId="18" applyNumberFormat="0" applyFont="0" applyAlignment="0" applyProtection="0">
      <alignment vertical="center"/>
    </xf>
    <xf numFmtId="0" fontId="24" fillId="28" borderId="1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 wrapText="1"/>
    </xf>
    <xf numFmtId="31" fontId="7" fillId="0" borderId="0" xfId="0" applyNumberFormat="1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41" builtinId="11" customBuiltin="1"/>
    <cellStyle name="계산" xfId="26" builtinId="22" customBuiltin="1"/>
    <cellStyle name="나쁨" xfId="25" builtinId="27" customBuiltin="1"/>
    <cellStyle name="메모" xfId="37" builtinId="10" customBuiltin="1"/>
    <cellStyle name="보통" xfId="36" builtinId="28" customBuiltin="1"/>
    <cellStyle name="설명 텍스트" xfId="28" builtinId="53" customBuiltin="1"/>
    <cellStyle name="셀 확인" xfId="27" builtinId="23" customBuiltin="1"/>
    <cellStyle name="연결된 셀" xfId="35" builtinId="24" customBuiltin="1"/>
    <cellStyle name="요약" xfId="40" builtinId="25" customBuiltin="1"/>
    <cellStyle name="입력" xfId="34" builtinId="20" customBuiltin="1"/>
    <cellStyle name="제목" xfId="39" builtinId="15" customBuiltin="1"/>
    <cellStyle name="제목 1" xfId="30" builtinId="16" customBuiltin="1"/>
    <cellStyle name="제목 2" xfId="31" builtinId="17" customBuiltin="1"/>
    <cellStyle name="제목 3" xfId="32" builtinId="18" customBuiltin="1"/>
    <cellStyle name="제목 4" xfId="33" builtinId="19" customBuiltin="1"/>
    <cellStyle name="좋음" xfId="29" builtinId="26" customBuiltin="1"/>
    <cellStyle name="출력" xfId="38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>
      <selection activeCell="A19" sqref="A19:F19"/>
    </sheetView>
  </sheetViews>
  <sheetFormatPr defaultRowHeight="13.5"/>
  <cols>
    <col min="1" max="1" width="7.875" style="1" customWidth="1"/>
    <col min="2" max="2" width="18.125" style="1" bestFit="1" customWidth="1"/>
    <col min="3" max="3" width="21.25" style="1" bestFit="1" customWidth="1"/>
    <col min="4" max="4" width="24" style="1" bestFit="1" customWidth="1"/>
    <col min="5" max="5" width="14.375" style="1" bestFit="1" customWidth="1"/>
    <col min="6" max="6" width="24.875" style="1" customWidth="1"/>
    <col min="7" max="16384" width="9" style="1"/>
  </cols>
  <sheetData>
    <row r="1" spans="1:6" ht="37.5" customHeight="1">
      <c r="A1" s="34" t="s">
        <v>29</v>
      </c>
      <c r="B1" s="34"/>
      <c r="C1" s="34"/>
      <c r="D1" s="34"/>
      <c r="E1" s="34"/>
      <c r="F1" s="34"/>
    </row>
    <row r="2" spans="1:6" ht="18.75" customHeight="1">
      <c r="A2" s="35" t="s">
        <v>30</v>
      </c>
      <c r="B2" s="35"/>
      <c r="C2" s="35"/>
      <c r="D2" s="35"/>
      <c r="E2" s="2" t="s">
        <v>0</v>
      </c>
      <c r="F2" s="2" t="s">
        <v>36</v>
      </c>
    </row>
    <row r="3" spans="1:6" ht="18.75" customHeight="1">
      <c r="A3" s="35"/>
      <c r="B3" s="35"/>
      <c r="C3" s="35"/>
      <c r="D3" s="35"/>
      <c r="E3" s="2" t="s">
        <v>34</v>
      </c>
      <c r="F3" s="3" t="s">
        <v>37</v>
      </c>
    </row>
    <row r="4" spans="1:6" ht="30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>
      <c r="A5" s="36" t="s">
        <v>7</v>
      </c>
      <c r="B5" s="36" t="s">
        <v>8</v>
      </c>
      <c r="C5" s="5" t="s">
        <v>9</v>
      </c>
      <c r="D5" s="5" t="s">
        <v>10</v>
      </c>
      <c r="E5" s="6">
        <f>23400/31*24</f>
        <v>18116.129032258064</v>
      </c>
      <c r="F5" s="5" t="s">
        <v>11</v>
      </c>
    </row>
    <row r="6" spans="1:6">
      <c r="A6" s="37"/>
      <c r="B6" s="37"/>
      <c r="C6" s="5" t="s">
        <v>12</v>
      </c>
      <c r="D6" s="5" t="s">
        <v>13</v>
      </c>
      <c r="E6" s="7">
        <v>0</v>
      </c>
      <c r="F6" s="5"/>
    </row>
    <row r="7" spans="1:6">
      <c r="A7" s="25" t="s">
        <v>14</v>
      </c>
      <c r="B7" s="26"/>
      <c r="C7" s="27"/>
      <c r="D7" s="5" t="s">
        <v>15</v>
      </c>
      <c r="E7" s="6">
        <f>E5</f>
        <v>18116.129032258064</v>
      </c>
      <c r="F7" s="5"/>
    </row>
    <row r="8" spans="1:6">
      <c r="A8" s="28"/>
      <c r="B8" s="29"/>
      <c r="C8" s="30"/>
      <c r="D8" s="5" t="s">
        <v>16</v>
      </c>
      <c r="E8" s="6">
        <f>E7*0.1</f>
        <v>1811.6129032258066</v>
      </c>
      <c r="F8" s="5"/>
    </row>
    <row r="9" spans="1:6">
      <c r="A9" s="31"/>
      <c r="B9" s="32"/>
      <c r="C9" s="33"/>
      <c r="D9" s="8" t="s">
        <v>17</v>
      </c>
      <c r="E9" s="9">
        <f>E7+E8</f>
        <v>19927.741935483871</v>
      </c>
      <c r="F9" s="5"/>
    </row>
    <row r="10" spans="1:6">
      <c r="A10" s="25" t="s">
        <v>18</v>
      </c>
      <c r="B10" s="26"/>
      <c r="C10" s="27"/>
      <c r="D10" s="10" t="s">
        <v>19</v>
      </c>
      <c r="E10" s="10" t="s">
        <v>20</v>
      </c>
      <c r="F10" s="10" t="s">
        <v>6</v>
      </c>
    </row>
    <row r="11" spans="1:6">
      <c r="A11" s="28"/>
      <c r="B11" s="29"/>
      <c r="C11" s="30"/>
      <c r="D11" s="5" t="s">
        <v>35</v>
      </c>
      <c r="E11" s="6">
        <v>0</v>
      </c>
      <c r="F11" s="11"/>
    </row>
    <row r="12" spans="1:6">
      <c r="A12" s="28"/>
      <c r="B12" s="29"/>
      <c r="C12" s="30"/>
      <c r="D12" s="5" t="s">
        <v>21</v>
      </c>
      <c r="E12" s="7">
        <v>0</v>
      </c>
      <c r="F12" s="5"/>
    </row>
    <row r="13" spans="1:6">
      <c r="A13" s="31"/>
      <c r="B13" s="32"/>
      <c r="C13" s="33"/>
      <c r="D13" s="8" t="s">
        <v>22</v>
      </c>
      <c r="E13" s="12">
        <f>SUM(E9:E12)</f>
        <v>19927.741935483871</v>
      </c>
      <c r="F13" s="5" t="s">
        <v>38</v>
      </c>
    </row>
    <row r="14" spans="1:6">
      <c r="A14" s="16" t="s">
        <v>31</v>
      </c>
      <c r="B14" s="17"/>
      <c r="C14" s="17"/>
      <c r="D14" s="17"/>
      <c r="E14" s="17"/>
      <c r="F14" s="18"/>
    </row>
    <row r="15" spans="1:6">
      <c r="A15" s="19" t="s">
        <v>32</v>
      </c>
      <c r="B15" s="20"/>
      <c r="C15" s="20"/>
      <c r="D15" s="20"/>
      <c r="E15" s="20"/>
      <c r="F15" s="21"/>
    </row>
    <row r="16" spans="1:6">
      <c r="A16" s="19" t="s">
        <v>23</v>
      </c>
      <c r="B16" s="20"/>
      <c r="C16" s="20"/>
      <c r="D16" s="20"/>
      <c r="E16" s="20"/>
      <c r="F16" s="21"/>
    </row>
    <row r="17" spans="1:6">
      <c r="A17" s="22"/>
      <c r="B17" s="23"/>
      <c r="C17" s="23"/>
      <c r="D17" s="23"/>
      <c r="E17" s="23"/>
      <c r="F17" s="24"/>
    </row>
    <row r="18" spans="1:6">
      <c r="A18" s="19" t="s">
        <v>33</v>
      </c>
      <c r="B18" s="20"/>
      <c r="C18" s="20"/>
      <c r="D18" s="20"/>
      <c r="E18" s="20"/>
      <c r="F18" s="21"/>
    </row>
    <row r="19" spans="1:6">
      <c r="A19" s="19" t="s">
        <v>39</v>
      </c>
      <c r="B19" s="20"/>
      <c r="C19" s="20"/>
      <c r="D19" s="20"/>
      <c r="E19" s="20"/>
      <c r="F19" s="21"/>
    </row>
    <row r="20" spans="1:6">
      <c r="A20" s="22"/>
      <c r="B20" s="23"/>
      <c r="C20" s="23"/>
      <c r="D20" s="23"/>
      <c r="E20" s="23"/>
      <c r="F20" s="24"/>
    </row>
    <row r="21" spans="1:6">
      <c r="A21" s="19" t="s">
        <v>24</v>
      </c>
      <c r="B21" s="20"/>
      <c r="C21" s="20"/>
      <c r="D21" s="20"/>
      <c r="E21" s="20"/>
      <c r="F21" s="21"/>
    </row>
    <row r="22" spans="1:6">
      <c r="A22" s="13" t="s">
        <v>25</v>
      </c>
      <c r="B22" s="14"/>
      <c r="C22" s="14"/>
      <c r="D22" s="14"/>
      <c r="E22" s="14"/>
      <c r="F22" s="15"/>
    </row>
    <row r="23" spans="1:6">
      <c r="A23" s="16" t="s">
        <v>26</v>
      </c>
      <c r="B23" s="17"/>
      <c r="C23" s="17"/>
      <c r="D23" s="17"/>
      <c r="E23" s="17"/>
      <c r="F23" s="18"/>
    </row>
    <row r="24" spans="1:6">
      <c r="A24" s="19" t="s">
        <v>27</v>
      </c>
      <c r="B24" s="20"/>
      <c r="C24" s="20"/>
      <c r="D24" s="20"/>
      <c r="E24" s="20"/>
      <c r="F24" s="21"/>
    </row>
    <row r="25" spans="1:6">
      <c r="A25" s="13" t="s">
        <v>28</v>
      </c>
      <c r="B25" s="14"/>
      <c r="C25" s="14"/>
      <c r="D25" s="14"/>
      <c r="E25" s="14"/>
      <c r="F25" s="15"/>
    </row>
  </sheetData>
  <mergeCells count="18">
    <mergeCell ref="A10:C13"/>
    <mergeCell ref="A1:F1"/>
    <mergeCell ref="A2:D3"/>
    <mergeCell ref="A5:A6"/>
    <mergeCell ref="B5:B6"/>
    <mergeCell ref="A7:C9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</mergeCells>
  <phoneticPr fontId="2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곽영국_2013년01월청구서_20130115_요금청구서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designer01</dc:creator>
  <cp:lastModifiedBy>designer01</cp:lastModifiedBy>
  <dcterms:created xsi:type="dcterms:W3CDTF">2013-01-15T04:06:15Z</dcterms:created>
  <dcterms:modified xsi:type="dcterms:W3CDTF">2013-01-24T08:44:21Z</dcterms:modified>
</cp:coreProperties>
</file>